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BA Mappings\"/>
    </mc:Choice>
  </mc:AlternateContent>
  <xr:revisionPtr revIDLastSave="0" documentId="13_ncr:1_{1DC0AB5C-2EF2-4AD8-A5AE-464A4E147812}" xr6:coauthVersionLast="47" xr6:coauthVersionMax="47" xr10:uidLastSave="{00000000-0000-0000-0000-000000000000}"/>
  <bookViews>
    <workbookView xWindow="-108" yWindow="-108" windowWidth="23256" windowHeight="12576" activeTab="8" xr2:uid="{F4E64E9F-D356-45B4-8B7D-136B53C69C8C}"/>
  </bookViews>
  <sheets>
    <sheet name="1st Sem " sheetId="1" r:id="rId1"/>
    <sheet name="2nd Sem " sheetId="2" r:id="rId2"/>
    <sheet name="1st Year " sheetId="7" r:id="rId3"/>
    <sheet name="3rd Sem " sheetId="3" r:id="rId4"/>
    <sheet name="4th Sem" sheetId="4" r:id="rId5"/>
    <sheet name="2nd Year " sheetId="8" r:id="rId6"/>
    <sheet name="5th Sem " sheetId="5" r:id="rId7"/>
    <sheet name="6th Sem " sheetId="6" r:id="rId8"/>
    <sheet name="3rd Year 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0" i="9" l="1"/>
  <c r="BM5" i="9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4" i="9"/>
  <c r="BJ5" i="9"/>
  <c r="BJ6" i="9"/>
  <c r="BJ7" i="9"/>
  <c r="BJ8" i="9"/>
  <c r="BJ9" i="9"/>
  <c r="BJ10" i="9"/>
  <c r="BJ11" i="9"/>
  <c r="BJ12" i="9"/>
  <c r="BJ13" i="9"/>
  <c r="BJ14" i="9"/>
  <c r="BJ15" i="9"/>
  <c r="BJ16" i="9"/>
  <c r="BJ17" i="9"/>
  <c r="BJ18" i="9"/>
  <c r="BJ19" i="9"/>
  <c r="BJ20" i="9"/>
  <c r="BJ21" i="9"/>
  <c r="BJ22" i="9"/>
  <c r="BJ23" i="9"/>
  <c r="BJ24" i="9"/>
  <c r="BJ25" i="9"/>
  <c r="BJ26" i="9"/>
  <c r="BJ27" i="9"/>
  <c r="BJ28" i="9"/>
  <c r="BJ29" i="9"/>
  <c r="BJ4" i="9"/>
  <c r="AT31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5" i="8"/>
  <c r="Z22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6" i="7"/>
</calcChain>
</file>

<file path=xl/sharedStrings.xml><?xml version="1.0" encoding="utf-8"?>
<sst xmlns="http://schemas.openxmlformats.org/spreadsheetml/2006/main" count="4881" uniqueCount="150">
  <si>
    <r>
      <t xml:space="preserve">Visvesvaraya Technological University
</t>
    </r>
    <r>
      <rPr>
        <b/>
        <sz val="11"/>
        <color theme="1"/>
        <rFont val="Cambria"/>
        <family val="1"/>
      </rPr>
      <t>FIRST SEMESTER JANUARY 2022 EXAMINATION</t>
    </r>
  </si>
  <si>
    <r>
      <t>College Code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AG </t>
    </r>
    <r>
      <rPr>
        <sz val="9"/>
        <color theme="1"/>
        <rFont val="Cambria"/>
        <family val="1"/>
      </rPr>
      <t xml:space="preserve">College Name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ANGADI INSTITUTE OF TECHNOLOGY &amp; MANAGEMENT. BELGAVI
</t>
    </r>
    <r>
      <rPr>
        <sz val="9"/>
        <color theme="1"/>
        <rFont val="Cambria"/>
        <family val="1"/>
      </rPr>
      <t xml:space="preserve">Branch Code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EE </t>
    </r>
    <r>
      <rPr>
        <sz val="9"/>
        <color theme="1"/>
        <rFont val="Cambria"/>
        <family val="1"/>
      </rPr>
      <t xml:space="preserve">Scheme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2021 </t>
    </r>
    <r>
      <rPr>
        <sz val="9"/>
        <color theme="1"/>
        <rFont val="Cambria"/>
        <family val="1"/>
      </rPr>
      <t xml:space="preserve">Semester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>1</t>
    </r>
  </si>
  <si>
    <t>USN</t>
  </si>
  <si>
    <t>Name</t>
  </si>
  <si>
    <t>21MAT11</t>
  </si>
  <si>
    <t>21CHE12</t>
  </si>
  <si>
    <t>21PSP13</t>
  </si>
  <si>
    <t>21ELN14</t>
  </si>
  <si>
    <t>21EME15</t>
  </si>
  <si>
    <t>21CHEL16</t>
  </si>
  <si>
    <t>21CPL17</t>
  </si>
  <si>
    <t>21EGH18</t>
  </si>
  <si>
    <t>21SFH19</t>
  </si>
  <si>
    <t>SGPA</t>
  </si>
  <si>
    <t>CGPA</t>
  </si>
  <si>
    <t>2AG21EE001</t>
  </si>
  <si>
    <t>ADITYA KULKARNI</t>
  </si>
  <si>
    <t>A</t>
  </si>
  <si>
    <t>B+</t>
  </si>
  <si>
    <t>P</t>
  </si>
  <si>
    <t>A+</t>
  </si>
  <si>
    <t>O</t>
  </si>
  <si>
    <t>2AG21EE002</t>
  </si>
  <si>
    <t>AMAN WAKILKAR</t>
  </si>
  <si>
    <t>C</t>
  </si>
  <si>
    <t>B</t>
  </si>
  <si>
    <t>2AG21EE003</t>
  </si>
  <si>
    <t>DEEPTHI KURBET</t>
  </si>
  <si>
    <t>F</t>
  </si>
  <si>
    <t>2AG21EE004</t>
  </si>
  <si>
    <t>DEEPTI CHOUGALE</t>
  </si>
  <si>
    <t>2AG21EE005</t>
  </si>
  <si>
    <t>DHANESHWARI BASAVARAJ JAMBAGI</t>
  </si>
  <si>
    <t>2AG21EE006</t>
  </si>
  <si>
    <t>MADHUKAR M ALALAGERI</t>
  </si>
  <si>
    <t>2AG21EE007</t>
  </si>
  <si>
    <t>MALLU ARUTAGI</t>
  </si>
  <si>
    <t>2AG21EE008</t>
  </si>
  <si>
    <t>PRADEEP ARAVATTU</t>
  </si>
  <si>
    <t>2AG21EE009</t>
  </si>
  <si>
    <t>PRERANA SHANKARAYYA PANCHAKATTIMATH</t>
  </si>
  <si>
    <t>2AG21EE010</t>
  </si>
  <si>
    <t>ROHAN MALLIKARJUN NAVALAGI</t>
  </si>
  <si>
    <t>2AG21EE011</t>
  </si>
  <si>
    <t>SAGAR SHIVANAND RATHOD</t>
  </si>
  <si>
    <t>2AG21EE012</t>
  </si>
  <si>
    <t>SHIVABASAYYA HOLAYYA MATHAD</t>
  </si>
  <si>
    <t>2AG21EE013</t>
  </si>
  <si>
    <t>SHRIRAM SUDHIR DESHPANDE</t>
  </si>
  <si>
    <t>2AG21EE014</t>
  </si>
  <si>
    <t>SPOORTI PRAHLAD TATTIMANI</t>
  </si>
  <si>
    <t>2AG21EE015</t>
  </si>
  <si>
    <t>SRUSHTI ANIL MAGI</t>
  </si>
  <si>
    <t>2AG21EE016</t>
  </si>
  <si>
    <t>SUNITA SHIVANAND SHIDAGOUDAR</t>
  </si>
  <si>
    <t>Registrar ( Evaluation )</t>
  </si>
  <si>
    <r>
      <t xml:space="preserve">Visvesvaraya Technological University
</t>
    </r>
    <r>
      <rPr>
        <b/>
        <sz val="11"/>
        <color theme="1"/>
        <rFont val="Cambria"/>
        <family val="1"/>
      </rPr>
      <t>SECOND SEMESTER JULY 2022 EXAMINATION</t>
    </r>
  </si>
  <si>
    <r>
      <t>College Code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AG </t>
    </r>
    <r>
      <rPr>
        <sz val="9"/>
        <color theme="1"/>
        <rFont val="Cambria"/>
        <family val="1"/>
      </rPr>
      <t xml:space="preserve">College Name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ANGADI INSTITUTE OF TECHNOLOGY &amp; MANAGEMENT. BELGAVI
</t>
    </r>
    <r>
      <rPr>
        <sz val="9"/>
        <color theme="1"/>
        <rFont val="Cambria"/>
        <family val="1"/>
      </rPr>
      <t xml:space="preserve">Branch Code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EE </t>
    </r>
    <r>
      <rPr>
        <sz val="9"/>
        <color theme="1"/>
        <rFont val="Cambria"/>
        <family val="1"/>
      </rPr>
      <t xml:space="preserve">Scheme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2021 </t>
    </r>
    <r>
      <rPr>
        <sz val="9"/>
        <color theme="1"/>
        <rFont val="Cambria"/>
        <family val="1"/>
      </rPr>
      <t xml:space="preserve">Semester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>2</t>
    </r>
  </si>
  <si>
    <t>21MAT21</t>
  </si>
  <si>
    <t>21PHY22</t>
  </si>
  <si>
    <t>21ELE23</t>
  </si>
  <si>
    <t>21CIV24</t>
  </si>
  <si>
    <t>21EVN25</t>
  </si>
  <si>
    <t>21PHYL26</t>
  </si>
  <si>
    <t>21ELEL27</t>
  </si>
  <si>
    <t>21EGH28</t>
  </si>
  <si>
    <t>21IDT29</t>
  </si>
  <si>
    <r>
      <t xml:space="preserve">Visvesvaraya Technological University
</t>
    </r>
    <r>
      <rPr>
        <b/>
        <sz val="11"/>
        <color theme="1"/>
        <rFont val="Cambria"/>
        <family val="1"/>
      </rPr>
      <t>FIRST SEMESTER JULY 2022 EXAMINATION</t>
    </r>
  </si>
  <si>
    <t>-</t>
  </si>
  <si>
    <r>
      <t xml:space="preserve">Visvesvaraya Technological University
</t>
    </r>
    <r>
      <rPr>
        <b/>
        <sz val="11"/>
        <color theme="1"/>
        <rFont val="Cambria"/>
        <family val="1"/>
      </rPr>
      <t>THIRD SEMESTER JANUARY 2023 EXAMINATION</t>
    </r>
  </si>
  <si>
    <r>
      <t>College Code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AG </t>
    </r>
    <r>
      <rPr>
        <sz val="9"/>
        <color theme="1"/>
        <rFont val="Cambria"/>
        <family val="1"/>
      </rPr>
      <t xml:space="preserve">College Name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ANGADI INSTITUTE OF TECHNOLOGY &amp; MANAGEMENT. BELGAVI
</t>
    </r>
    <r>
      <rPr>
        <sz val="9"/>
        <color theme="1"/>
        <rFont val="Cambria"/>
        <family val="1"/>
      </rPr>
      <t xml:space="preserve">Branch Code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EE </t>
    </r>
    <r>
      <rPr>
        <sz val="9"/>
        <color theme="1"/>
        <rFont val="Cambria"/>
        <family val="1"/>
      </rPr>
      <t xml:space="preserve">Scheme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2021 </t>
    </r>
    <r>
      <rPr>
        <sz val="9"/>
        <color theme="1"/>
        <rFont val="Cambria"/>
        <family val="1"/>
      </rPr>
      <t xml:space="preserve">Semester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>3</t>
    </r>
  </si>
  <si>
    <t>21MAT31</t>
  </si>
  <si>
    <t>21MATDIP31</t>
  </si>
  <si>
    <t>21EE32</t>
  </si>
  <si>
    <t>21EEL382</t>
  </si>
  <si>
    <t>21EE33</t>
  </si>
  <si>
    <t>21EE34</t>
  </si>
  <si>
    <t>21EEL35</t>
  </si>
  <si>
    <t>21SCR36</t>
  </si>
  <si>
    <t>21KSK37</t>
  </si>
  <si>
    <t>2AG22EE400</t>
  </si>
  <si>
    <t>BALACHANDRA SUGATE</t>
  </si>
  <si>
    <t>2AG22EE401</t>
  </si>
  <si>
    <t>BASAVARAJ MADIVALAPPA ANNIGERI</t>
  </si>
  <si>
    <t>2AG22EE402</t>
  </si>
  <si>
    <t>GANESH K KONKANI</t>
  </si>
  <si>
    <t>2AG22EE403</t>
  </si>
  <si>
    <t>GANGADHAR MALLIKARJUN MUGALAKHOD</t>
  </si>
  <si>
    <t>2AG22EE404</t>
  </si>
  <si>
    <t>MACHENDRA KODATE</t>
  </si>
  <si>
    <t>2AG22EE405</t>
  </si>
  <si>
    <t>RAHUL GANGAPPA MEESHI</t>
  </si>
  <si>
    <t>2AG22EE406</t>
  </si>
  <si>
    <t>SAIYADNIZAMUDDIN MAHAMMAD RAFIK KALASGERI</t>
  </si>
  <si>
    <t>2AG22EE407</t>
  </si>
  <si>
    <t>SANDESH ARUN MANTRI</t>
  </si>
  <si>
    <t>2AG22EE408</t>
  </si>
  <si>
    <t>SHASHANK MAHANTESH GADAD</t>
  </si>
  <si>
    <t>2AG22EE409</t>
  </si>
  <si>
    <t>SHRIDHAR P DHADUTI</t>
  </si>
  <si>
    <r>
      <t xml:space="preserve">Visvesvaraya Technological University
</t>
    </r>
    <r>
      <rPr>
        <b/>
        <sz val="11"/>
        <color theme="1"/>
        <rFont val="Cambria"/>
        <family val="1"/>
      </rPr>
      <t>FIRST SEMESTER JANUARY 2023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</si>
  <si>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SECOND SEMESTER JANUARY 2023 EXAMINATION</t>
    </r>
  </si>
  <si>
    <r>
      <t>College Code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AG </t>
    </r>
    <r>
      <rPr>
        <sz val="9"/>
        <color theme="1"/>
        <rFont val="Cambria"/>
        <family val="1"/>
      </rPr>
      <t xml:space="preserve">College Name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ANGADI INSTITUTE OF TECHNOLOGY &amp; MANAGEMENT. BELGAVI
</t>
    </r>
    <r>
      <rPr>
        <sz val="9"/>
        <color theme="1"/>
        <rFont val="Cambria"/>
        <family val="1"/>
      </rPr>
      <t xml:space="preserve">Branch Code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EE </t>
    </r>
    <r>
      <rPr>
        <sz val="9"/>
        <color theme="1"/>
        <rFont val="Cambria"/>
        <family val="1"/>
      </rPr>
      <t xml:space="preserve">Scheme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2021 </t>
    </r>
    <r>
      <rPr>
        <sz val="9"/>
        <color theme="1"/>
        <rFont val="Cambria"/>
        <family val="1"/>
      </rPr>
      <t xml:space="preserve">Semester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>4</t>
    </r>
  </si>
  <si>
    <t>21MAT41</t>
  </si>
  <si>
    <t>21MATDIP41</t>
  </si>
  <si>
    <t>21EE42</t>
  </si>
  <si>
    <t>21EE43</t>
  </si>
  <si>
    <t>21EE44</t>
  </si>
  <si>
    <t>21EEL484</t>
  </si>
  <si>
    <t>21BE45</t>
  </si>
  <si>
    <t>21EEL46</t>
  </si>
  <si>
    <t>21CIP47</t>
  </si>
  <si>
    <t>21INT49</t>
  </si>
  <si>
    <t>21UH49</t>
  </si>
  <si>
    <r>
      <t xml:space="preserve">Visvesvaraya Technological University
</t>
    </r>
    <r>
      <rPr>
        <b/>
        <sz val="11"/>
        <color theme="1"/>
        <rFont val="Cambria"/>
        <family val="1"/>
      </rPr>
      <t>THIRD SEMESTER JULY 2023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</si>
  <si>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SECOND SEMESTER JULY 2023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</si>
  <si>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FIRST SEMESTER JULY 2023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</si>
  <si>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FIFTH SEMESTER JANUARY 2024 EXAMINATION</t>
    </r>
  </si>
  <si>
    <r>
      <t>College Code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AG </t>
    </r>
    <r>
      <rPr>
        <sz val="9"/>
        <color theme="1"/>
        <rFont val="Cambria"/>
        <family val="1"/>
      </rPr>
      <t xml:space="preserve">College Name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ANGADI INSTITUTE OF TECHNOLOGY &amp; MANAGEMENT. BELGAVI
</t>
    </r>
    <r>
      <rPr>
        <sz val="9"/>
        <color theme="1"/>
        <rFont val="Cambria"/>
        <family val="1"/>
      </rPr>
      <t xml:space="preserve">Branch Code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EE </t>
    </r>
    <r>
      <rPr>
        <sz val="9"/>
        <color theme="1"/>
        <rFont val="Cambria"/>
        <family val="1"/>
      </rPr>
      <t xml:space="preserve">Scheme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2021 </t>
    </r>
    <r>
      <rPr>
        <sz val="9"/>
        <color theme="1"/>
        <rFont val="Cambria"/>
        <family val="1"/>
      </rPr>
      <t xml:space="preserve">Semester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>5</t>
    </r>
  </si>
  <si>
    <t>21EE51</t>
  </si>
  <si>
    <t>21EE52</t>
  </si>
  <si>
    <t>21EE53</t>
  </si>
  <si>
    <t>21EE54</t>
  </si>
  <si>
    <t>21EEP584</t>
  </si>
  <si>
    <t>21EEL55</t>
  </si>
  <si>
    <t>21RMI56</t>
  </si>
  <si>
    <t>21CIV57</t>
  </si>
  <si>
    <r>
      <t xml:space="preserve">Visvesvaraya Technological University
</t>
    </r>
    <r>
      <rPr>
        <b/>
        <sz val="11"/>
        <color theme="1"/>
        <rFont val="Cambria"/>
        <family val="1"/>
      </rPr>
      <t>FOURTH SEMESTER JANUARY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</si>
  <si>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THIRD SEMESTER JANUARY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</si>
  <si>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SECOND SEMESTER JANUARY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</si>
  <si>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FIRST SEMESTER JANUARY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</si>
  <si>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SIXTH SEMESTER JULY 2024 EXAMINATION</t>
    </r>
  </si>
  <si>
    <r>
      <t>College Code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AG </t>
    </r>
    <r>
      <rPr>
        <sz val="9"/>
        <color theme="1"/>
        <rFont val="Cambria"/>
        <family val="1"/>
      </rPr>
      <t xml:space="preserve">College Name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ANGADI INSTITUTE OF TECHNOLOGY &amp; MANAGEMENT. BELGAVI
</t>
    </r>
    <r>
      <rPr>
        <sz val="9"/>
        <color theme="1"/>
        <rFont val="Cambria"/>
        <family val="1"/>
      </rPr>
      <t xml:space="preserve">Branch Code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EE </t>
    </r>
    <r>
      <rPr>
        <sz val="9"/>
        <color theme="1"/>
        <rFont val="Cambria"/>
        <family val="1"/>
      </rPr>
      <t xml:space="preserve">Scheme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 xml:space="preserve">2021 </t>
    </r>
    <r>
      <rPr>
        <sz val="9"/>
        <color theme="1"/>
        <rFont val="Cambria"/>
        <family val="1"/>
      </rPr>
      <t xml:space="preserve">Semester </t>
    </r>
    <r>
      <rPr>
        <sz val="11"/>
        <color theme="1"/>
        <rFont val="Cambria"/>
        <family val="1"/>
      </rPr>
      <t xml:space="preserve">: </t>
    </r>
    <r>
      <rPr>
        <b/>
        <sz val="9"/>
        <color theme="1"/>
        <rFont val="Cambria"/>
        <family val="1"/>
      </rPr>
      <t>6</t>
    </r>
  </si>
  <si>
    <t>21EE61</t>
  </si>
  <si>
    <t>21EE62</t>
  </si>
  <si>
    <t>21ME652</t>
  </si>
  <si>
    <t>21EE63</t>
  </si>
  <si>
    <t>21EE644</t>
  </si>
  <si>
    <t>21EEL66</t>
  </si>
  <si>
    <t>21EEMP67</t>
  </si>
  <si>
    <t>21INT68</t>
  </si>
  <si>
    <r>
      <t xml:space="preserve">Visvesvaraya Technological University
</t>
    </r>
    <r>
      <rPr>
        <b/>
        <sz val="11"/>
        <color theme="1"/>
        <rFont val="Cambria"/>
        <family val="1"/>
      </rPr>
      <t>FIFTH SEMESTER JULY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</si>
  <si>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FOURTH SEMESTER JULY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</si>
  <si>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THIRD SEMESTER JULY 2024 EXAMINATION</t>
    </r>
  </si>
  <si>
    <r>
      <t xml:space="preserve">Visvesvaraya Technological University
</t>
    </r>
    <r>
      <rPr>
        <b/>
        <sz val="11"/>
        <color theme="1"/>
        <rFont val="Cambria"/>
        <family val="1"/>
      </rPr>
      <t>FIRST SEMESTER JULY 2024 EXAMINATION</t>
    </r>
  </si>
  <si>
    <t>WITH baclog</t>
  </si>
  <si>
    <t>WITHOUT BACKLOG</t>
  </si>
  <si>
    <t>YEAR BACK</t>
  </si>
  <si>
    <t>Avg CGPA</t>
  </si>
  <si>
    <t xml:space="preserve">Total Backlog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</si>
</sst>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9"/>
      <color theme="1"/>
      <name val="Cambria"/>
      <family val="1"/>
    </font>
    <font>
      <sz val="11"/>
      <color theme="1"/>
      <name val="Cambria"/>
      <family val="1"/>
    </font>
    <font>
      <b/>
      <sz val="9"/>
      <color theme="1"/>
      <name val="Cambria"/>
      <family val="1"/>
    </font>
    <font>
      <b/>
      <sz val="7"/>
      <color theme="1"/>
      <name val="Cambria"/>
      <family val="1"/>
    </font>
    <font>
      <sz val="7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rgb="FF76E3FF"/>
        <bgColor indexed="64"/>
      </patternFill>
    </fill>
  </fills>
  <borders count="2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1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68" fontId="8" fillId="0" borderId="19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0" fillId="4" borderId="18" xfId="0" applyFont="1" applyFill="1" applyBorder="1"/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0" fillId="5" borderId="18" xfId="0" applyFill="1" applyBorder="1"/>
    <xf numFmtId="2" fontId="0" fillId="0" borderId="0" xfId="0" applyNumberFormat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4" borderId="18" xfId="0" applyFill="1" applyBorder="1"/>
    <xf numFmtId="0" fontId="0" fillId="4" borderId="0" xfId="0" applyFill="1"/>
    <xf numFmtId="0" fontId="8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2" fontId="0" fillId="0" borderId="19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vertical="center"/>
    </xf>
    <xf numFmtId="0" fontId="0" fillId="6" borderId="18" xfId="0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E050-3682-4433-A0D0-646ECA11B908}">
  <dimension ref="B3:O25"/>
  <sheetViews>
    <sheetView workbookViewId="0">
      <selection activeCell="B6" sqref="B6:N22"/>
    </sheetView>
  </sheetViews>
  <sheetFormatPr defaultRowHeight="14.4" x14ac:dyDescent="0.3"/>
  <cols>
    <col min="3" max="3" width="18.6640625" customWidth="1"/>
  </cols>
  <sheetData>
    <row r="3" spans="2:15" ht="15" thickBot="1" x14ac:dyDescent="0.35"/>
    <row r="4" spans="2:15" ht="34.200000000000003" customHeight="1" thickBot="1" x14ac:dyDescent="0.35"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2:15" ht="27.6" customHeight="1" thickBot="1" x14ac:dyDescent="0.35">
      <c r="B5" s="10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2:15" ht="15" thickBot="1" x14ac:dyDescent="0.35"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3"/>
    </row>
    <row r="7" spans="2:15" ht="19.8" thickBot="1" x14ac:dyDescent="0.35">
      <c r="B7" s="4" t="s">
        <v>15</v>
      </c>
      <c r="C7" s="5" t="s">
        <v>16</v>
      </c>
      <c r="D7" s="6" t="s">
        <v>17</v>
      </c>
      <c r="E7" s="6" t="s">
        <v>17</v>
      </c>
      <c r="F7" s="6" t="s">
        <v>18</v>
      </c>
      <c r="G7" s="6" t="s">
        <v>18</v>
      </c>
      <c r="H7" s="6" t="s">
        <v>19</v>
      </c>
      <c r="I7" s="6" t="s">
        <v>20</v>
      </c>
      <c r="J7" s="6" t="s">
        <v>21</v>
      </c>
      <c r="K7" s="6" t="s">
        <v>17</v>
      </c>
      <c r="L7" s="6" t="s">
        <v>18</v>
      </c>
      <c r="M7" s="6">
        <v>7.2</v>
      </c>
      <c r="N7" s="6">
        <v>7.2</v>
      </c>
      <c r="O7" s="3"/>
    </row>
    <row r="8" spans="2:15" ht="19.8" thickBot="1" x14ac:dyDescent="0.35">
      <c r="B8" s="4" t="s">
        <v>22</v>
      </c>
      <c r="C8" s="5" t="s">
        <v>23</v>
      </c>
      <c r="D8" s="6" t="s">
        <v>24</v>
      </c>
      <c r="E8" s="6" t="s">
        <v>25</v>
      </c>
      <c r="F8" s="6" t="s">
        <v>25</v>
      </c>
      <c r="G8" s="6" t="s">
        <v>24</v>
      </c>
      <c r="H8" s="6" t="s">
        <v>24</v>
      </c>
      <c r="I8" s="6" t="s">
        <v>20</v>
      </c>
      <c r="J8" s="6" t="s">
        <v>21</v>
      </c>
      <c r="K8" s="6" t="s">
        <v>17</v>
      </c>
      <c r="L8" s="6" t="s">
        <v>18</v>
      </c>
      <c r="M8" s="6">
        <v>6.15</v>
      </c>
      <c r="N8" s="6">
        <v>6.15</v>
      </c>
      <c r="O8" s="3"/>
    </row>
    <row r="9" spans="2:15" ht="19.8" thickBot="1" x14ac:dyDescent="0.35">
      <c r="B9" s="4" t="s">
        <v>26</v>
      </c>
      <c r="C9" s="5" t="s">
        <v>27</v>
      </c>
      <c r="D9" s="6" t="s">
        <v>28</v>
      </c>
      <c r="E9" s="6" t="s">
        <v>28</v>
      </c>
      <c r="F9" s="6" t="s">
        <v>28</v>
      </c>
      <c r="G9" s="6" t="s">
        <v>28</v>
      </c>
      <c r="H9" s="6" t="s">
        <v>28</v>
      </c>
      <c r="I9" s="6" t="s">
        <v>20</v>
      </c>
      <c r="J9" s="6" t="s">
        <v>17</v>
      </c>
      <c r="K9" s="6" t="s">
        <v>18</v>
      </c>
      <c r="L9" s="6" t="s">
        <v>25</v>
      </c>
      <c r="M9" s="6">
        <v>1.85</v>
      </c>
      <c r="N9" s="6">
        <v>7.4</v>
      </c>
      <c r="O9" s="3"/>
    </row>
    <row r="10" spans="2:15" ht="19.8" thickBot="1" x14ac:dyDescent="0.35">
      <c r="B10" s="4" t="s">
        <v>29</v>
      </c>
      <c r="C10" s="5" t="s">
        <v>30</v>
      </c>
      <c r="D10" s="6" t="s">
        <v>21</v>
      </c>
      <c r="E10" s="6" t="s">
        <v>17</v>
      </c>
      <c r="F10" s="6" t="s">
        <v>25</v>
      </c>
      <c r="G10" s="6" t="s">
        <v>20</v>
      </c>
      <c r="H10" s="6" t="s">
        <v>17</v>
      </c>
      <c r="I10" s="6" t="s">
        <v>17</v>
      </c>
      <c r="J10" s="6" t="s">
        <v>21</v>
      </c>
      <c r="K10" s="6" t="s">
        <v>17</v>
      </c>
      <c r="L10" s="6" t="s">
        <v>18</v>
      </c>
      <c r="M10" s="6">
        <v>8.1999999999999993</v>
      </c>
      <c r="N10" s="6">
        <v>8.1999999999999993</v>
      </c>
      <c r="O10" s="3"/>
    </row>
    <row r="11" spans="2:15" ht="29.4" thickBot="1" x14ac:dyDescent="0.35">
      <c r="B11" s="4" t="s">
        <v>31</v>
      </c>
      <c r="C11" s="5" t="s">
        <v>32</v>
      </c>
      <c r="D11" s="6" t="s">
        <v>28</v>
      </c>
      <c r="E11" s="6" t="s">
        <v>28</v>
      </c>
      <c r="F11" s="6" t="s">
        <v>28</v>
      </c>
      <c r="G11" s="6" t="s">
        <v>25</v>
      </c>
      <c r="H11" s="6" t="s">
        <v>18</v>
      </c>
      <c r="I11" s="6" t="s">
        <v>17</v>
      </c>
      <c r="J11" s="6" t="s">
        <v>21</v>
      </c>
      <c r="K11" s="6" t="s">
        <v>17</v>
      </c>
      <c r="L11" s="6" t="s">
        <v>18</v>
      </c>
      <c r="M11" s="6">
        <v>4</v>
      </c>
      <c r="N11" s="6">
        <v>7.27</v>
      </c>
      <c r="O11" s="3"/>
    </row>
    <row r="12" spans="2:15" ht="19.8" thickBot="1" x14ac:dyDescent="0.35">
      <c r="B12" s="4" t="s">
        <v>33</v>
      </c>
      <c r="C12" s="5" t="s">
        <v>34</v>
      </c>
      <c r="D12" s="6" t="s">
        <v>28</v>
      </c>
      <c r="E12" s="6" t="s">
        <v>28</v>
      </c>
      <c r="F12" s="6" t="s">
        <v>24</v>
      </c>
      <c r="G12" s="6" t="s">
        <v>28</v>
      </c>
      <c r="H12" s="6" t="s">
        <v>19</v>
      </c>
      <c r="I12" s="6" t="s">
        <v>17</v>
      </c>
      <c r="J12" s="6" t="s">
        <v>17</v>
      </c>
      <c r="K12" s="6" t="s">
        <v>24</v>
      </c>
      <c r="L12" s="6" t="s">
        <v>19</v>
      </c>
      <c r="M12" s="6">
        <v>2.85</v>
      </c>
      <c r="N12" s="6">
        <v>5.18</v>
      </c>
      <c r="O12" s="3"/>
    </row>
    <row r="13" spans="2:15" ht="19.8" thickBot="1" x14ac:dyDescent="0.35">
      <c r="B13" s="4" t="s">
        <v>35</v>
      </c>
      <c r="C13" s="5" t="s">
        <v>36</v>
      </c>
      <c r="D13" s="6" t="s">
        <v>28</v>
      </c>
      <c r="E13" s="6" t="s">
        <v>19</v>
      </c>
      <c r="F13" s="6" t="s">
        <v>28</v>
      </c>
      <c r="G13" s="6" t="s">
        <v>28</v>
      </c>
      <c r="H13" s="6" t="s">
        <v>19</v>
      </c>
      <c r="I13" s="6" t="s">
        <v>21</v>
      </c>
      <c r="J13" s="6" t="s">
        <v>21</v>
      </c>
      <c r="K13" s="6" t="s">
        <v>25</v>
      </c>
      <c r="L13" s="6" t="s">
        <v>18</v>
      </c>
      <c r="M13" s="6">
        <v>3.15</v>
      </c>
      <c r="N13" s="6">
        <v>5.73</v>
      </c>
      <c r="O13" s="3"/>
    </row>
    <row r="14" spans="2:15" ht="19.8" thickBot="1" x14ac:dyDescent="0.35">
      <c r="B14" s="4" t="s">
        <v>37</v>
      </c>
      <c r="C14" s="5" t="s">
        <v>38</v>
      </c>
      <c r="D14" s="6" t="s">
        <v>20</v>
      </c>
      <c r="E14" s="6" t="s">
        <v>17</v>
      </c>
      <c r="F14" s="6" t="s">
        <v>17</v>
      </c>
      <c r="G14" s="6" t="s">
        <v>17</v>
      </c>
      <c r="H14" s="6" t="s">
        <v>17</v>
      </c>
      <c r="I14" s="6" t="s">
        <v>21</v>
      </c>
      <c r="J14" s="6" t="s">
        <v>20</v>
      </c>
      <c r="K14" s="6" t="s">
        <v>17</v>
      </c>
      <c r="L14" s="6" t="s">
        <v>17</v>
      </c>
      <c r="M14" s="6">
        <v>8.3000000000000007</v>
      </c>
      <c r="N14" s="6">
        <v>8.3000000000000007</v>
      </c>
      <c r="O14" s="3"/>
    </row>
    <row r="15" spans="2:15" ht="48.6" thickBot="1" x14ac:dyDescent="0.35">
      <c r="B15" s="4" t="s">
        <v>39</v>
      </c>
      <c r="C15" s="5" t="s">
        <v>40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24</v>
      </c>
      <c r="I15" s="6" t="s">
        <v>20</v>
      </c>
      <c r="J15" s="6" t="s">
        <v>20</v>
      </c>
      <c r="K15" s="6" t="s">
        <v>17</v>
      </c>
      <c r="L15" s="6" t="s">
        <v>18</v>
      </c>
      <c r="M15" s="6">
        <v>7</v>
      </c>
      <c r="N15" s="6">
        <v>7</v>
      </c>
      <c r="O15" s="3"/>
    </row>
    <row r="16" spans="2:15" ht="29.4" thickBot="1" x14ac:dyDescent="0.35">
      <c r="B16" s="4" t="s">
        <v>41</v>
      </c>
      <c r="C16" s="5" t="s">
        <v>42</v>
      </c>
      <c r="D16" s="6" t="s">
        <v>25</v>
      </c>
      <c r="E16" s="6" t="s">
        <v>19</v>
      </c>
      <c r="F16" s="6" t="s">
        <v>19</v>
      </c>
      <c r="G16" s="6" t="s">
        <v>28</v>
      </c>
      <c r="H16" s="6" t="s">
        <v>19</v>
      </c>
      <c r="I16" s="6" t="s">
        <v>21</v>
      </c>
      <c r="J16" s="6" t="s">
        <v>18</v>
      </c>
      <c r="K16" s="6" t="s">
        <v>20</v>
      </c>
      <c r="L16" s="6" t="s">
        <v>18</v>
      </c>
      <c r="M16" s="6">
        <v>4.8</v>
      </c>
      <c r="N16" s="6">
        <v>5.65</v>
      </c>
      <c r="O16" s="3"/>
    </row>
    <row r="17" spans="2:15" ht="29.4" thickBot="1" x14ac:dyDescent="0.35">
      <c r="B17" s="4" t="s">
        <v>43</v>
      </c>
      <c r="C17" s="5" t="s">
        <v>44</v>
      </c>
      <c r="D17" s="6" t="s">
        <v>24</v>
      </c>
      <c r="E17" s="6" t="s">
        <v>28</v>
      </c>
      <c r="F17" s="6" t="s">
        <v>19</v>
      </c>
      <c r="G17" s="6" t="s">
        <v>28</v>
      </c>
      <c r="H17" s="6" t="s">
        <v>19</v>
      </c>
      <c r="I17" s="6" t="s">
        <v>21</v>
      </c>
      <c r="J17" s="6" t="s">
        <v>17</v>
      </c>
      <c r="K17" s="6" t="s">
        <v>17</v>
      </c>
      <c r="L17" s="6" t="s">
        <v>18</v>
      </c>
      <c r="M17" s="6">
        <v>4</v>
      </c>
      <c r="N17" s="6">
        <v>5.71</v>
      </c>
      <c r="O17" s="3"/>
    </row>
    <row r="18" spans="2:15" ht="29.4" thickBot="1" x14ac:dyDescent="0.35">
      <c r="B18" s="4" t="s">
        <v>45</v>
      </c>
      <c r="C18" s="5" t="s">
        <v>46</v>
      </c>
      <c r="D18" s="6" t="s">
        <v>20</v>
      </c>
      <c r="E18" s="6" t="s">
        <v>18</v>
      </c>
      <c r="F18" s="6" t="s">
        <v>25</v>
      </c>
      <c r="G18" s="6" t="s">
        <v>25</v>
      </c>
      <c r="H18" s="6" t="s">
        <v>18</v>
      </c>
      <c r="I18" s="6" t="s">
        <v>20</v>
      </c>
      <c r="J18" s="6" t="s">
        <v>21</v>
      </c>
      <c r="K18" s="6" t="s">
        <v>17</v>
      </c>
      <c r="L18" s="6" t="s">
        <v>25</v>
      </c>
      <c r="M18" s="6">
        <v>7.3</v>
      </c>
      <c r="N18" s="6">
        <v>7.3</v>
      </c>
      <c r="O18" s="3"/>
    </row>
    <row r="19" spans="2:15" ht="29.4" thickBot="1" x14ac:dyDescent="0.35">
      <c r="B19" s="4" t="s">
        <v>47</v>
      </c>
      <c r="C19" s="5" t="s">
        <v>48</v>
      </c>
      <c r="D19" s="6" t="s">
        <v>18</v>
      </c>
      <c r="E19" s="6" t="s">
        <v>18</v>
      </c>
      <c r="F19" s="6" t="s">
        <v>18</v>
      </c>
      <c r="G19" s="6" t="s">
        <v>25</v>
      </c>
      <c r="H19" s="6" t="s">
        <v>18</v>
      </c>
      <c r="I19" s="6" t="s">
        <v>17</v>
      </c>
      <c r="J19" s="6" t="s">
        <v>18</v>
      </c>
      <c r="K19" s="6" t="s">
        <v>18</v>
      </c>
      <c r="L19" s="6" t="s">
        <v>25</v>
      </c>
      <c r="M19" s="6">
        <v>6.85</v>
      </c>
      <c r="N19" s="6">
        <v>6.85</v>
      </c>
      <c r="O19" s="3"/>
    </row>
    <row r="20" spans="2:15" ht="29.4" thickBot="1" x14ac:dyDescent="0.35">
      <c r="B20" s="4" t="s">
        <v>49</v>
      </c>
      <c r="C20" s="5" t="s">
        <v>50</v>
      </c>
      <c r="D20" s="6" t="s">
        <v>17</v>
      </c>
      <c r="E20" s="6" t="s">
        <v>17</v>
      </c>
      <c r="F20" s="6" t="s">
        <v>25</v>
      </c>
      <c r="G20" s="6" t="s">
        <v>18</v>
      </c>
      <c r="H20" s="6" t="s">
        <v>18</v>
      </c>
      <c r="I20" s="6" t="s">
        <v>17</v>
      </c>
      <c r="J20" s="6" t="s">
        <v>18</v>
      </c>
      <c r="K20" s="6" t="s">
        <v>18</v>
      </c>
      <c r="L20" s="6" t="s">
        <v>17</v>
      </c>
      <c r="M20" s="6">
        <v>7.25</v>
      </c>
      <c r="N20" s="6">
        <v>7.25</v>
      </c>
      <c r="O20" s="3"/>
    </row>
    <row r="21" spans="2:15" ht="19.8" thickBot="1" x14ac:dyDescent="0.35">
      <c r="B21" s="4" t="s">
        <v>51</v>
      </c>
      <c r="C21" s="5" t="s">
        <v>52</v>
      </c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17</v>
      </c>
      <c r="J21" s="6" t="s">
        <v>18</v>
      </c>
      <c r="K21" s="6" t="s">
        <v>18</v>
      </c>
      <c r="L21" s="6" t="s">
        <v>18</v>
      </c>
      <c r="M21" s="6">
        <v>1.8</v>
      </c>
      <c r="N21" s="6">
        <v>7.2</v>
      </c>
      <c r="O21" s="3"/>
    </row>
    <row r="22" spans="2:15" ht="39" thickBot="1" x14ac:dyDescent="0.35">
      <c r="B22" s="4" t="s">
        <v>53</v>
      </c>
      <c r="C22" s="5" t="s">
        <v>54</v>
      </c>
      <c r="D22" s="6" t="s">
        <v>20</v>
      </c>
      <c r="E22" s="6" t="s">
        <v>20</v>
      </c>
      <c r="F22" s="6" t="s">
        <v>18</v>
      </c>
      <c r="G22" s="6" t="s">
        <v>17</v>
      </c>
      <c r="H22" s="6" t="s">
        <v>20</v>
      </c>
      <c r="I22" s="6" t="s">
        <v>17</v>
      </c>
      <c r="J22" s="6" t="s">
        <v>20</v>
      </c>
      <c r="K22" s="6" t="s">
        <v>17</v>
      </c>
      <c r="L22" s="6" t="s">
        <v>18</v>
      </c>
      <c r="M22" s="6">
        <v>8.3000000000000007</v>
      </c>
      <c r="N22" s="6">
        <v>8.3000000000000007</v>
      </c>
      <c r="O22" s="3"/>
    </row>
    <row r="23" spans="2:15" ht="15" thickBot="1" x14ac:dyDescent="0.35">
      <c r="B23" s="13" t="s">
        <v>55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2:15" ht="15" thickBo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5" ht="15" thickBo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</sheetData>
  <mergeCells count="3">
    <mergeCell ref="B4:O4"/>
    <mergeCell ref="B5:O5"/>
    <mergeCell ref="B23:O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D77B-C75D-45BA-9AD7-20A18A2A9A36}">
  <dimension ref="B2:O39"/>
  <sheetViews>
    <sheetView topLeftCell="A10" workbookViewId="0">
      <selection activeCell="B6" sqref="B6:B21"/>
    </sheetView>
  </sheetViews>
  <sheetFormatPr defaultRowHeight="14.4" x14ac:dyDescent="0.3"/>
  <sheetData>
    <row r="2" spans="2:15" ht="15" thickBot="1" x14ac:dyDescent="0.35"/>
    <row r="3" spans="2:15" ht="34.200000000000003" customHeight="1" thickBot="1" x14ac:dyDescent="0.35">
      <c r="B3" s="7" t="s">
        <v>56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2:15" ht="27.6" customHeight="1" thickBot="1" x14ac:dyDescent="0.35">
      <c r="B4" s="10" t="s">
        <v>57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2:15" ht="15" thickBot="1" x14ac:dyDescent="0.35">
      <c r="B5" s="1" t="s">
        <v>2</v>
      </c>
      <c r="C5" s="2" t="s">
        <v>3</v>
      </c>
      <c r="D5" s="2" t="s">
        <v>58</v>
      </c>
      <c r="E5" s="2" t="s">
        <v>59</v>
      </c>
      <c r="F5" s="2" t="s">
        <v>60</v>
      </c>
      <c r="G5" s="2" t="s">
        <v>61</v>
      </c>
      <c r="H5" s="2" t="s">
        <v>62</v>
      </c>
      <c r="I5" s="2" t="s">
        <v>63</v>
      </c>
      <c r="J5" s="2" t="s">
        <v>64</v>
      </c>
      <c r="K5" s="2" t="s">
        <v>65</v>
      </c>
      <c r="L5" s="2" t="s">
        <v>66</v>
      </c>
      <c r="M5" s="2" t="s">
        <v>13</v>
      </c>
      <c r="N5" s="2" t="s">
        <v>14</v>
      </c>
      <c r="O5" s="3"/>
    </row>
    <row r="6" spans="2:15" ht="19.8" thickBot="1" x14ac:dyDescent="0.35">
      <c r="B6" s="4" t="s">
        <v>15</v>
      </c>
      <c r="C6" s="5" t="s">
        <v>16</v>
      </c>
      <c r="D6" s="6" t="s">
        <v>18</v>
      </c>
      <c r="E6" s="6" t="s">
        <v>25</v>
      </c>
      <c r="F6" s="6" t="s">
        <v>18</v>
      </c>
      <c r="G6" s="6" t="s">
        <v>17</v>
      </c>
      <c r="H6" s="6" t="s">
        <v>17</v>
      </c>
      <c r="I6" s="6" t="s">
        <v>20</v>
      </c>
      <c r="J6" s="6" t="s">
        <v>21</v>
      </c>
      <c r="K6" s="6" t="s">
        <v>18</v>
      </c>
      <c r="L6" s="6" t="s">
        <v>17</v>
      </c>
      <c r="M6" s="6">
        <v>7.45</v>
      </c>
      <c r="N6" s="6">
        <v>7.33</v>
      </c>
      <c r="O6" s="3"/>
    </row>
    <row r="7" spans="2:15" ht="19.8" thickBot="1" x14ac:dyDescent="0.35">
      <c r="B7" s="4" t="s">
        <v>22</v>
      </c>
      <c r="C7" s="5" t="s">
        <v>23</v>
      </c>
      <c r="D7" s="6" t="s">
        <v>18</v>
      </c>
      <c r="E7" s="6" t="s">
        <v>18</v>
      </c>
      <c r="F7" s="6" t="s">
        <v>18</v>
      </c>
      <c r="G7" s="6" t="s">
        <v>25</v>
      </c>
      <c r="H7" s="6" t="s">
        <v>17</v>
      </c>
      <c r="I7" s="6" t="s">
        <v>20</v>
      </c>
      <c r="J7" s="6" t="s">
        <v>21</v>
      </c>
      <c r="K7" s="6" t="s">
        <v>17</v>
      </c>
      <c r="L7" s="6" t="s">
        <v>17</v>
      </c>
      <c r="M7" s="6">
        <v>7.4</v>
      </c>
      <c r="N7" s="6">
        <v>6.78</v>
      </c>
      <c r="O7" s="3"/>
    </row>
    <row r="8" spans="2:15" ht="19.8" thickBot="1" x14ac:dyDescent="0.35">
      <c r="B8" s="4" t="s">
        <v>26</v>
      </c>
      <c r="C8" s="5" t="s">
        <v>27</v>
      </c>
      <c r="D8" s="6" t="s">
        <v>28</v>
      </c>
      <c r="E8" s="6" t="s">
        <v>28</v>
      </c>
      <c r="F8" s="6" t="s">
        <v>28</v>
      </c>
      <c r="G8" s="6" t="s">
        <v>25</v>
      </c>
      <c r="H8" s="6" t="s">
        <v>19</v>
      </c>
      <c r="I8" s="6" t="s">
        <v>28</v>
      </c>
      <c r="J8" s="6" t="s">
        <v>21</v>
      </c>
      <c r="K8" s="6" t="s">
        <v>18</v>
      </c>
      <c r="L8" s="6" t="s">
        <v>25</v>
      </c>
      <c r="M8" s="6">
        <v>2.4900000000000002</v>
      </c>
      <c r="N8" s="6">
        <v>5.9</v>
      </c>
      <c r="O8" s="3"/>
    </row>
    <row r="9" spans="2:15" ht="19.8" thickBot="1" x14ac:dyDescent="0.35">
      <c r="B9" s="4" t="s">
        <v>29</v>
      </c>
      <c r="C9" s="5" t="s">
        <v>30</v>
      </c>
      <c r="D9" s="6" t="s">
        <v>20</v>
      </c>
      <c r="E9" s="6" t="s">
        <v>20</v>
      </c>
      <c r="F9" s="6" t="s">
        <v>17</v>
      </c>
      <c r="G9" s="6" t="s">
        <v>20</v>
      </c>
      <c r="H9" s="6" t="s">
        <v>21</v>
      </c>
      <c r="I9" s="6" t="s">
        <v>21</v>
      </c>
      <c r="J9" s="6" t="s">
        <v>21</v>
      </c>
      <c r="K9" s="6" t="s">
        <v>17</v>
      </c>
      <c r="L9" s="6" t="s">
        <v>17</v>
      </c>
      <c r="M9" s="6">
        <v>8.9499999999999993</v>
      </c>
      <c r="N9" s="6">
        <v>8.58</v>
      </c>
      <c r="O9" s="3"/>
    </row>
    <row r="10" spans="2:15" ht="29.4" thickBot="1" x14ac:dyDescent="0.35">
      <c r="B10" s="4" t="s">
        <v>31</v>
      </c>
      <c r="C10" s="5" t="s">
        <v>32</v>
      </c>
      <c r="D10" s="6" t="s">
        <v>28</v>
      </c>
      <c r="E10" s="6" t="s">
        <v>25</v>
      </c>
      <c r="F10" s="6" t="s">
        <v>28</v>
      </c>
      <c r="G10" s="6" t="s">
        <v>18</v>
      </c>
      <c r="H10" s="6" t="s">
        <v>20</v>
      </c>
      <c r="I10" s="6" t="s">
        <v>20</v>
      </c>
      <c r="J10" s="6" t="s">
        <v>21</v>
      </c>
      <c r="K10" s="6" t="s">
        <v>17</v>
      </c>
      <c r="L10" s="6" t="s">
        <v>17</v>
      </c>
      <c r="M10" s="6">
        <v>3.76</v>
      </c>
      <c r="N10" s="6">
        <v>7.56</v>
      </c>
      <c r="O10" s="3"/>
    </row>
    <row r="11" spans="2:15" ht="19.8" thickBot="1" x14ac:dyDescent="0.35">
      <c r="B11" s="4" t="s">
        <v>33</v>
      </c>
      <c r="C11" s="5" t="s">
        <v>34</v>
      </c>
      <c r="D11" s="6" t="s">
        <v>28</v>
      </c>
      <c r="E11" s="6" t="s">
        <v>28</v>
      </c>
      <c r="F11" s="6" t="s">
        <v>28</v>
      </c>
      <c r="G11" s="6" t="s">
        <v>28</v>
      </c>
      <c r="H11" s="6" t="s">
        <v>19</v>
      </c>
      <c r="I11" s="6" t="s">
        <v>28</v>
      </c>
      <c r="J11" s="6" t="s">
        <v>20</v>
      </c>
      <c r="K11" s="6" t="s">
        <v>24</v>
      </c>
      <c r="L11" s="6" t="s">
        <v>19</v>
      </c>
      <c r="M11" s="6">
        <v>1.21</v>
      </c>
      <c r="N11" s="6">
        <v>5.1100000000000003</v>
      </c>
      <c r="O11" s="3"/>
    </row>
    <row r="12" spans="2:15" ht="19.8" thickBot="1" x14ac:dyDescent="0.35">
      <c r="B12" s="4" t="s">
        <v>35</v>
      </c>
      <c r="C12" s="5" t="s">
        <v>36</v>
      </c>
      <c r="D12" s="6" t="s">
        <v>28</v>
      </c>
      <c r="E12" s="6" t="s">
        <v>24</v>
      </c>
      <c r="F12" s="6" t="s">
        <v>28</v>
      </c>
      <c r="G12" s="6" t="s">
        <v>28</v>
      </c>
      <c r="H12" s="6" t="s">
        <v>17</v>
      </c>
      <c r="I12" s="6" t="s">
        <v>18</v>
      </c>
      <c r="J12" s="6" t="s">
        <v>21</v>
      </c>
      <c r="K12" s="6" t="s">
        <v>18</v>
      </c>
      <c r="L12" s="6" t="s">
        <v>18</v>
      </c>
      <c r="M12" s="6">
        <v>2.66</v>
      </c>
      <c r="N12" s="6">
        <v>6.36</v>
      </c>
      <c r="O12" s="3"/>
    </row>
    <row r="13" spans="2:15" ht="19.8" thickBot="1" x14ac:dyDescent="0.35">
      <c r="B13" s="4" t="s">
        <v>37</v>
      </c>
      <c r="C13" s="5" t="s">
        <v>38</v>
      </c>
      <c r="D13" s="6" t="s">
        <v>19</v>
      </c>
      <c r="E13" s="6" t="s">
        <v>18</v>
      </c>
      <c r="F13" s="6" t="s">
        <v>24</v>
      </c>
      <c r="G13" s="6" t="s">
        <v>18</v>
      </c>
      <c r="H13" s="6" t="s">
        <v>20</v>
      </c>
      <c r="I13" s="6" t="s">
        <v>20</v>
      </c>
      <c r="J13" s="6" t="s">
        <v>21</v>
      </c>
      <c r="K13" s="6" t="s">
        <v>18</v>
      </c>
      <c r="L13" s="6" t="s">
        <v>17</v>
      </c>
      <c r="M13" s="6">
        <v>6.85</v>
      </c>
      <c r="N13" s="6">
        <v>7.58</v>
      </c>
      <c r="O13" s="3"/>
    </row>
    <row r="14" spans="2:15" ht="48.6" thickBot="1" x14ac:dyDescent="0.35">
      <c r="B14" s="4" t="s">
        <v>39</v>
      </c>
      <c r="C14" s="5" t="s">
        <v>40</v>
      </c>
      <c r="D14" s="6" t="s">
        <v>24</v>
      </c>
      <c r="E14" s="6" t="s">
        <v>18</v>
      </c>
      <c r="F14" s="6" t="s">
        <v>17</v>
      </c>
      <c r="G14" s="6" t="s">
        <v>18</v>
      </c>
      <c r="H14" s="6" t="s">
        <v>21</v>
      </c>
      <c r="I14" s="6" t="s">
        <v>20</v>
      </c>
      <c r="J14" s="6" t="s">
        <v>21</v>
      </c>
      <c r="K14" s="6" t="s">
        <v>18</v>
      </c>
      <c r="L14" s="6" t="s">
        <v>18</v>
      </c>
      <c r="M14" s="6">
        <v>7.55</v>
      </c>
      <c r="N14" s="6">
        <v>7.28</v>
      </c>
      <c r="O14" s="3"/>
    </row>
    <row r="15" spans="2:15" ht="29.4" thickBot="1" x14ac:dyDescent="0.35">
      <c r="B15" s="4" t="s">
        <v>41</v>
      </c>
      <c r="C15" s="5" t="s">
        <v>42</v>
      </c>
      <c r="D15" s="6" t="s">
        <v>24</v>
      </c>
      <c r="E15" s="6" t="s">
        <v>24</v>
      </c>
      <c r="F15" s="6" t="s">
        <v>24</v>
      </c>
      <c r="G15" s="6" t="s">
        <v>25</v>
      </c>
      <c r="H15" s="6" t="s">
        <v>20</v>
      </c>
      <c r="I15" s="6" t="s">
        <v>20</v>
      </c>
      <c r="J15" s="6" t="s">
        <v>21</v>
      </c>
      <c r="K15" s="6" t="s">
        <v>18</v>
      </c>
      <c r="L15" s="6" t="s">
        <v>18</v>
      </c>
      <c r="M15" s="6">
        <v>6.17</v>
      </c>
      <c r="N15" s="6">
        <v>5.95</v>
      </c>
      <c r="O15" s="3"/>
    </row>
    <row r="16" spans="2:15" ht="29.4" thickBot="1" x14ac:dyDescent="0.35">
      <c r="B16" s="4" t="s">
        <v>43</v>
      </c>
      <c r="C16" s="5" t="s">
        <v>44</v>
      </c>
      <c r="D16" s="6" t="s">
        <v>28</v>
      </c>
      <c r="E16" s="6" t="s">
        <v>19</v>
      </c>
      <c r="F16" s="6" t="s">
        <v>19</v>
      </c>
      <c r="G16" s="6" t="s">
        <v>24</v>
      </c>
      <c r="H16" s="6" t="s">
        <v>20</v>
      </c>
      <c r="I16" s="6" t="s">
        <v>28</v>
      </c>
      <c r="J16" s="6" t="s">
        <v>20</v>
      </c>
      <c r="K16" s="6" t="s">
        <v>18</v>
      </c>
      <c r="L16" s="6" t="s">
        <v>24</v>
      </c>
      <c r="M16" s="6">
        <v>4.6500000000000004</v>
      </c>
      <c r="N16" s="6">
        <v>5.58</v>
      </c>
      <c r="O16" s="3"/>
    </row>
    <row r="17" spans="2:15" ht="29.4" thickBot="1" x14ac:dyDescent="0.35">
      <c r="B17" s="4" t="s">
        <v>45</v>
      </c>
      <c r="C17" s="5" t="s">
        <v>46</v>
      </c>
      <c r="D17" s="6" t="s">
        <v>17</v>
      </c>
      <c r="E17" s="6" t="s">
        <v>18</v>
      </c>
      <c r="F17" s="6" t="s">
        <v>18</v>
      </c>
      <c r="G17" s="6" t="s">
        <v>17</v>
      </c>
      <c r="H17" s="6" t="s">
        <v>21</v>
      </c>
      <c r="I17" s="6" t="s">
        <v>18</v>
      </c>
      <c r="J17" s="6" t="s">
        <v>21</v>
      </c>
      <c r="K17" s="6" t="s">
        <v>18</v>
      </c>
      <c r="L17" s="6" t="s">
        <v>18</v>
      </c>
      <c r="M17" s="6">
        <v>7.9</v>
      </c>
      <c r="N17" s="6">
        <v>7.6</v>
      </c>
      <c r="O17" s="3"/>
    </row>
    <row r="18" spans="2:15" ht="29.4" thickBot="1" x14ac:dyDescent="0.35">
      <c r="B18" s="4" t="s">
        <v>47</v>
      </c>
      <c r="C18" s="5" t="s">
        <v>48</v>
      </c>
      <c r="D18" s="6" t="s">
        <v>19</v>
      </c>
      <c r="E18" s="6" t="s">
        <v>18</v>
      </c>
      <c r="F18" s="6" t="s">
        <v>25</v>
      </c>
      <c r="G18" s="6" t="s">
        <v>24</v>
      </c>
      <c r="H18" s="6" t="s">
        <v>21</v>
      </c>
      <c r="I18" s="6" t="s">
        <v>17</v>
      </c>
      <c r="J18" s="6" t="s">
        <v>21</v>
      </c>
      <c r="K18" s="6" t="s">
        <v>25</v>
      </c>
      <c r="L18" s="6" t="s">
        <v>24</v>
      </c>
      <c r="M18" s="6">
        <v>6.55</v>
      </c>
      <c r="N18" s="6">
        <v>6.7</v>
      </c>
      <c r="O18" s="3"/>
    </row>
    <row r="19" spans="2:15" ht="29.4" thickBot="1" x14ac:dyDescent="0.35">
      <c r="B19" s="4" t="s">
        <v>49</v>
      </c>
      <c r="C19" s="5" t="s">
        <v>50</v>
      </c>
      <c r="D19" s="6" t="s">
        <v>18</v>
      </c>
      <c r="E19" s="6" t="s">
        <v>18</v>
      </c>
      <c r="F19" s="6" t="s">
        <v>18</v>
      </c>
      <c r="G19" s="6" t="s">
        <v>18</v>
      </c>
      <c r="H19" s="6" t="s">
        <v>21</v>
      </c>
      <c r="I19" s="6" t="s">
        <v>17</v>
      </c>
      <c r="J19" s="6" t="s">
        <v>21</v>
      </c>
      <c r="K19" s="6" t="s">
        <v>18</v>
      </c>
      <c r="L19" s="6" t="s">
        <v>18</v>
      </c>
      <c r="M19" s="6">
        <v>7.65</v>
      </c>
      <c r="N19" s="6">
        <v>7.45</v>
      </c>
      <c r="O19" s="3"/>
    </row>
    <row r="20" spans="2:15" ht="19.8" thickBot="1" x14ac:dyDescent="0.35">
      <c r="B20" s="4" t="s">
        <v>51</v>
      </c>
      <c r="C20" s="5" t="s">
        <v>52</v>
      </c>
      <c r="D20" s="6" t="s">
        <v>28</v>
      </c>
      <c r="E20" s="6" t="s">
        <v>24</v>
      </c>
      <c r="F20" s="6" t="s">
        <v>28</v>
      </c>
      <c r="G20" s="6" t="s">
        <v>25</v>
      </c>
      <c r="H20" s="6" t="s">
        <v>20</v>
      </c>
      <c r="I20" s="6" t="s">
        <v>25</v>
      </c>
      <c r="J20" s="6" t="s">
        <v>21</v>
      </c>
      <c r="K20" s="6" t="s">
        <v>25</v>
      </c>
      <c r="L20" s="6" t="s">
        <v>18</v>
      </c>
      <c r="M20" s="6">
        <v>3.23</v>
      </c>
      <c r="N20" s="6">
        <v>6.77</v>
      </c>
      <c r="O20" s="3"/>
    </row>
    <row r="21" spans="2:15" ht="39" thickBot="1" x14ac:dyDescent="0.35">
      <c r="B21" s="4" t="s">
        <v>53</v>
      </c>
      <c r="C21" s="5" t="s">
        <v>54</v>
      </c>
      <c r="D21" s="6" t="s">
        <v>20</v>
      </c>
      <c r="E21" s="6" t="s">
        <v>20</v>
      </c>
      <c r="F21" s="6" t="s">
        <v>20</v>
      </c>
      <c r="G21" s="6" t="s">
        <v>18</v>
      </c>
      <c r="H21" s="6" t="s">
        <v>21</v>
      </c>
      <c r="I21" s="6" t="s">
        <v>20</v>
      </c>
      <c r="J21" s="6" t="s">
        <v>21</v>
      </c>
      <c r="K21" s="6" t="s">
        <v>17</v>
      </c>
      <c r="L21" s="6" t="s">
        <v>17</v>
      </c>
      <c r="M21" s="6">
        <v>8.75</v>
      </c>
      <c r="N21" s="6">
        <v>8.5299999999999994</v>
      </c>
      <c r="O21" s="3"/>
    </row>
    <row r="22" spans="2:15" ht="15" thickBot="1" x14ac:dyDescent="0.35">
      <c r="B22" s="13" t="s">
        <v>55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</row>
    <row r="23" spans="2:15" ht="15" thickBo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5" ht="15" thickBo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6" spans="2:15" ht="15" thickBot="1" x14ac:dyDescent="0.35"/>
    <row r="27" spans="2:15" ht="34.200000000000003" customHeight="1" thickBot="1" x14ac:dyDescent="0.35">
      <c r="B27" s="7" t="s">
        <v>67</v>
      </c>
      <c r="C27" s="8"/>
      <c r="D27" s="8"/>
      <c r="E27" s="8"/>
      <c r="F27" s="8"/>
      <c r="G27" s="8"/>
      <c r="H27" s="8"/>
      <c r="I27" s="8"/>
      <c r="J27" s="8"/>
      <c r="K27" s="9"/>
    </row>
    <row r="28" spans="2:15" ht="27.6" customHeight="1" thickBot="1" x14ac:dyDescent="0.35">
      <c r="B28" s="10" t="s">
        <v>1</v>
      </c>
      <c r="C28" s="11"/>
      <c r="D28" s="11"/>
      <c r="E28" s="11"/>
      <c r="F28" s="11"/>
      <c r="G28" s="11"/>
      <c r="H28" s="11"/>
      <c r="I28" s="11"/>
      <c r="J28" s="11"/>
      <c r="K28" s="12"/>
    </row>
    <row r="29" spans="2:15" ht="15" thickBot="1" x14ac:dyDescent="0.35">
      <c r="B29" s="1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 t="s">
        <v>13</v>
      </c>
      <c r="J29" s="2" t="s">
        <v>14</v>
      </c>
      <c r="K29" s="3"/>
    </row>
    <row r="30" spans="2:15" ht="19.8" thickBot="1" x14ac:dyDescent="0.35">
      <c r="B30" s="4" t="s">
        <v>26</v>
      </c>
      <c r="C30" s="5" t="s">
        <v>27</v>
      </c>
      <c r="D30" s="6" t="s">
        <v>28</v>
      </c>
      <c r="E30" s="6" t="s">
        <v>24</v>
      </c>
      <c r="F30" s="6" t="s">
        <v>28</v>
      </c>
      <c r="G30" s="6" t="s">
        <v>28</v>
      </c>
      <c r="H30" s="6" t="s">
        <v>19</v>
      </c>
      <c r="I30" s="6">
        <v>2.4900000000000002</v>
      </c>
      <c r="J30" s="6">
        <v>5.9</v>
      </c>
      <c r="K30" s="3"/>
    </row>
    <row r="31" spans="2:15" ht="29.4" thickBot="1" x14ac:dyDescent="0.35">
      <c r="B31" s="4" t="s">
        <v>31</v>
      </c>
      <c r="C31" s="5" t="s">
        <v>32</v>
      </c>
      <c r="D31" s="6" t="s">
        <v>28</v>
      </c>
      <c r="E31" s="6" t="s">
        <v>28</v>
      </c>
      <c r="F31" s="6" t="s">
        <v>28</v>
      </c>
      <c r="G31" s="6" t="s">
        <v>68</v>
      </c>
      <c r="H31" s="6" t="s">
        <v>68</v>
      </c>
      <c r="I31" s="6">
        <v>3.76</v>
      </c>
      <c r="J31" s="6">
        <v>7.56</v>
      </c>
      <c r="K31" s="3"/>
    </row>
    <row r="32" spans="2:15" ht="19.8" thickBot="1" x14ac:dyDescent="0.35">
      <c r="B32" s="4" t="s">
        <v>33</v>
      </c>
      <c r="C32" s="5" t="s">
        <v>34</v>
      </c>
      <c r="D32" s="6" t="s">
        <v>28</v>
      </c>
      <c r="E32" s="6" t="s">
        <v>28</v>
      </c>
      <c r="F32" s="6" t="s">
        <v>68</v>
      </c>
      <c r="G32" s="6" t="s">
        <v>28</v>
      </c>
      <c r="H32" s="6" t="s">
        <v>68</v>
      </c>
      <c r="I32" s="6">
        <v>1.21</v>
      </c>
      <c r="J32" s="6">
        <v>5.1100000000000003</v>
      </c>
      <c r="K32" s="3"/>
    </row>
    <row r="33" spans="2:11" ht="19.8" thickBot="1" x14ac:dyDescent="0.35">
      <c r="B33" s="4" t="s">
        <v>35</v>
      </c>
      <c r="C33" s="5" t="s">
        <v>36</v>
      </c>
      <c r="D33" s="6" t="s">
        <v>28</v>
      </c>
      <c r="E33" s="6" t="s">
        <v>68</v>
      </c>
      <c r="F33" s="6" t="s">
        <v>28</v>
      </c>
      <c r="G33" s="6" t="s">
        <v>28</v>
      </c>
      <c r="H33" s="6" t="s">
        <v>68</v>
      </c>
      <c r="I33" s="6">
        <v>2.66</v>
      </c>
      <c r="J33" s="6">
        <v>6.36</v>
      </c>
      <c r="K33" s="3"/>
    </row>
    <row r="34" spans="2:11" ht="29.4" thickBot="1" x14ac:dyDescent="0.35">
      <c r="B34" s="4" t="s">
        <v>41</v>
      </c>
      <c r="C34" s="5" t="s">
        <v>42</v>
      </c>
      <c r="D34" s="6" t="s">
        <v>68</v>
      </c>
      <c r="E34" s="6" t="s">
        <v>68</v>
      </c>
      <c r="F34" s="6" t="s">
        <v>68</v>
      </c>
      <c r="G34" s="6" t="s">
        <v>19</v>
      </c>
      <c r="H34" s="6" t="s">
        <v>68</v>
      </c>
      <c r="I34" s="6">
        <v>6.17</v>
      </c>
      <c r="J34" s="6">
        <v>5.95</v>
      </c>
      <c r="K34" s="3"/>
    </row>
    <row r="35" spans="2:11" ht="29.4" thickBot="1" x14ac:dyDescent="0.35">
      <c r="B35" s="4" t="s">
        <v>43</v>
      </c>
      <c r="C35" s="5" t="s">
        <v>44</v>
      </c>
      <c r="D35" s="6" t="s">
        <v>68</v>
      </c>
      <c r="E35" s="6" t="s">
        <v>24</v>
      </c>
      <c r="F35" s="6" t="s">
        <v>68</v>
      </c>
      <c r="G35" s="6" t="s">
        <v>19</v>
      </c>
      <c r="H35" s="6" t="s">
        <v>68</v>
      </c>
      <c r="I35" s="6">
        <v>4.6500000000000004</v>
      </c>
      <c r="J35" s="6">
        <v>5.58</v>
      </c>
      <c r="K35" s="3"/>
    </row>
    <row r="36" spans="2:11" ht="19.8" thickBot="1" x14ac:dyDescent="0.35">
      <c r="B36" s="4" t="s">
        <v>51</v>
      </c>
      <c r="C36" s="5" t="s">
        <v>52</v>
      </c>
      <c r="D36" s="6" t="s">
        <v>28</v>
      </c>
      <c r="E36" s="6" t="s">
        <v>28</v>
      </c>
      <c r="F36" s="6" t="s">
        <v>28</v>
      </c>
      <c r="G36" s="6" t="s">
        <v>25</v>
      </c>
      <c r="H36" s="6" t="s">
        <v>28</v>
      </c>
      <c r="I36" s="6">
        <v>3.23</v>
      </c>
      <c r="J36" s="6">
        <v>6.77</v>
      </c>
      <c r="K36" s="3"/>
    </row>
    <row r="37" spans="2:11" ht="15" thickBot="1" x14ac:dyDescent="0.35">
      <c r="B37" s="13" t="s">
        <v>55</v>
      </c>
      <c r="C37" s="14"/>
      <c r="D37" s="14"/>
      <c r="E37" s="14"/>
      <c r="F37" s="14"/>
      <c r="G37" s="14"/>
      <c r="H37" s="14"/>
      <c r="I37" s="14"/>
      <c r="J37" s="14"/>
      <c r="K37" s="15"/>
    </row>
    <row r="38" spans="2:11" ht="15" thickBot="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5" thickBot="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</row>
  </sheetData>
  <mergeCells count="6">
    <mergeCell ref="B3:O3"/>
    <mergeCell ref="B4:O4"/>
    <mergeCell ref="B22:O22"/>
    <mergeCell ref="B27:K27"/>
    <mergeCell ref="B28:K28"/>
    <mergeCell ref="B37:K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33D2-BFD2-4E2A-9E14-B07EBE681DDC}">
  <dimension ref="B4:AD22"/>
  <sheetViews>
    <sheetView topLeftCell="E1" zoomScale="88" zoomScaleNormal="88" workbookViewId="0">
      <selection activeCell="Z5" sqref="Z5:AD5"/>
    </sheetView>
  </sheetViews>
  <sheetFormatPr defaultRowHeight="14.4" x14ac:dyDescent="0.3"/>
  <sheetData>
    <row r="4" spans="2:30" ht="15" thickBot="1" x14ac:dyDescent="0.35"/>
    <row r="5" spans="2:30" ht="19.8" thickBot="1" x14ac:dyDescent="0.35">
      <c r="B5" s="1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58</v>
      </c>
      <c r="P5" s="2" t="s">
        <v>59</v>
      </c>
      <c r="Q5" s="2" t="s">
        <v>60</v>
      </c>
      <c r="R5" s="2" t="s">
        <v>61</v>
      </c>
      <c r="S5" s="2" t="s">
        <v>62</v>
      </c>
      <c r="T5" s="2" t="s">
        <v>63</v>
      </c>
      <c r="U5" s="2" t="s">
        <v>64</v>
      </c>
      <c r="V5" s="2" t="s">
        <v>65</v>
      </c>
      <c r="W5" s="2" t="s">
        <v>66</v>
      </c>
      <c r="X5" s="2" t="s">
        <v>13</v>
      </c>
      <c r="Y5" s="2" t="s">
        <v>14</v>
      </c>
      <c r="Z5" s="21" t="s">
        <v>148</v>
      </c>
      <c r="AA5" s="21" t="s">
        <v>145</v>
      </c>
      <c r="AB5" s="22" t="s">
        <v>146</v>
      </c>
      <c r="AC5" s="23" t="s">
        <v>149</v>
      </c>
      <c r="AD5" s="24" t="s">
        <v>147</v>
      </c>
    </row>
    <row r="6" spans="2:30" ht="19.8" thickBot="1" x14ac:dyDescent="0.35">
      <c r="B6" s="4" t="s">
        <v>15</v>
      </c>
      <c r="C6" s="5" t="s">
        <v>16</v>
      </c>
      <c r="D6" s="6" t="s">
        <v>17</v>
      </c>
      <c r="E6" s="6" t="s">
        <v>17</v>
      </c>
      <c r="F6" s="6" t="s">
        <v>18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17</v>
      </c>
      <c r="L6" s="6" t="s">
        <v>18</v>
      </c>
      <c r="M6" s="6">
        <v>7.2</v>
      </c>
      <c r="N6" s="6">
        <v>7.2</v>
      </c>
      <c r="O6" s="6" t="s">
        <v>18</v>
      </c>
      <c r="P6" s="6" t="s">
        <v>25</v>
      </c>
      <c r="Q6" s="6" t="s">
        <v>18</v>
      </c>
      <c r="R6" s="6" t="s">
        <v>17</v>
      </c>
      <c r="S6" s="6" t="s">
        <v>17</v>
      </c>
      <c r="T6" s="6" t="s">
        <v>20</v>
      </c>
      <c r="U6" s="6" t="s">
        <v>21</v>
      </c>
      <c r="V6" s="6" t="s">
        <v>18</v>
      </c>
      <c r="W6" s="6" t="s">
        <v>17</v>
      </c>
      <c r="X6" s="6">
        <v>7.45</v>
      </c>
      <c r="Y6" s="20">
        <v>7.33</v>
      </c>
      <c r="Z6" s="25">
        <f>(N6+Y6)/2</f>
        <v>7.2650000000000006</v>
      </c>
      <c r="AA6" s="29"/>
      <c r="AB6" s="30">
        <v>1</v>
      </c>
      <c r="AC6" s="28">
        <f>COUNTIF((D6:Z6),"F")</f>
        <v>0</v>
      </c>
      <c r="AD6" s="26"/>
    </row>
    <row r="7" spans="2:30" ht="19.8" thickBot="1" x14ac:dyDescent="0.35">
      <c r="B7" s="4" t="s">
        <v>22</v>
      </c>
      <c r="C7" s="5" t="s">
        <v>23</v>
      </c>
      <c r="D7" s="6" t="s">
        <v>24</v>
      </c>
      <c r="E7" s="6" t="s">
        <v>25</v>
      </c>
      <c r="F7" s="6" t="s">
        <v>25</v>
      </c>
      <c r="G7" s="6" t="s">
        <v>24</v>
      </c>
      <c r="H7" s="6" t="s">
        <v>24</v>
      </c>
      <c r="I7" s="6" t="s">
        <v>20</v>
      </c>
      <c r="J7" s="6" t="s">
        <v>21</v>
      </c>
      <c r="K7" s="6" t="s">
        <v>17</v>
      </c>
      <c r="L7" s="6" t="s">
        <v>18</v>
      </c>
      <c r="M7" s="6">
        <v>6.15</v>
      </c>
      <c r="N7" s="6">
        <v>6.15</v>
      </c>
      <c r="O7" s="6" t="s">
        <v>18</v>
      </c>
      <c r="P7" s="6" t="s">
        <v>18</v>
      </c>
      <c r="Q7" s="6" t="s">
        <v>18</v>
      </c>
      <c r="R7" s="6" t="s">
        <v>25</v>
      </c>
      <c r="S7" s="6" t="s">
        <v>17</v>
      </c>
      <c r="T7" s="6" t="s">
        <v>20</v>
      </c>
      <c r="U7" s="6" t="s">
        <v>21</v>
      </c>
      <c r="V7" s="6" t="s">
        <v>17</v>
      </c>
      <c r="W7" s="6" t="s">
        <v>17</v>
      </c>
      <c r="X7" s="6">
        <v>7.4</v>
      </c>
      <c r="Y7" s="20">
        <v>6.78</v>
      </c>
      <c r="Z7" s="25">
        <f t="shared" ref="Z7:Z21" si="0">(N7+Y7)/2</f>
        <v>6.4649999999999999</v>
      </c>
      <c r="AA7" s="29"/>
      <c r="AB7" s="30">
        <v>2</v>
      </c>
      <c r="AC7" s="28">
        <f t="shared" ref="AC7:AC21" si="1">COUNTIF((D7:Z7),"F")</f>
        <v>0</v>
      </c>
      <c r="AD7" s="26"/>
    </row>
    <row r="8" spans="2:30" ht="19.8" thickBot="1" x14ac:dyDescent="0.35">
      <c r="B8" s="4" t="s">
        <v>26</v>
      </c>
      <c r="C8" s="5" t="s">
        <v>27</v>
      </c>
      <c r="D8" s="6" t="s">
        <v>28</v>
      </c>
      <c r="E8" s="6" t="s">
        <v>28</v>
      </c>
      <c r="F8" s="6" t="s">
        <v>28</v>
      </c>
      <c r="G8" s="6" t="s">
        <v>28</v>
      </c>
      <c r="H8" s="6" t="s">
        <v>28</v>
      </c>
      <c r="I8" s="6" t="s">
        <v>20</v>
      </c>
      <c r="J8" s="6" t="s">
        <v>17</v>
      </c>
      <c r="K8" s="6" t="s">
        <v>18</v>
      </c>
      <c r="L8" s="6" t="s">
        <v>25</v>
      </c>
      <c r="M8" s="6">
        <v>1.85</v>
      </c>
      <c r="N8" s="6">
        <v>7.4</v>
      </c>
      <c r="O8" s="6" t="s">
        <v>28</v>
      </c>
      <c r="P8" s="6" t="s">
        <v>28</v>
      </c>
      <c r="Q8" s="6" t="s">
        <v>28</v>
      </c>
      <c r="R8" s="6" t="s">
        <v>25</v>
      </c>
      <c r="S8" s="6" t="s">
        <v>19</v>
      </c>
      <c r="T8" s="6" t="s">
        <v>28</v>
      </c>
      <c r="U8" s="6" t="s">
        <v>21</v>
      </c>
      <c r="V8" s="6" t="s">
        <v>18</v>
      </c>
      <c r="W8" s="6" t="s">
        <v>25</v>
      </c>
      <c r="X8" s="6">
        <v>2.4900000000000002</v>
      </c>
      <c r="Y8" s="20">
        <v>5.9</v>
      </c>
      <c r="Z8" s="25">
        <f t="shared" si="0"/>
        <v>6.65</v>
      </c>
      <c r="AA8" s="29">
        <v>1</v>
      </c>
      <c r="AB8" s="31"/>
      <c r="AC8" s="28">
        <f t="shared" si="1"/>
        <v>9</v>
      </c>
      <c r="AD8" s="26"/>
    </row>
    <row r="9" spans="2:30" ht="19.8" thickBot="1" x14ac:dyDescent="0.35">
      <c r="B9" s="4" t="s">
        <v>29</v>
      </c>
      <c r="C9" s="5" t="s">
        <v>30</v>
      </c>
      <c r="D9" s="6" t="s">
        <v>21</v>
      </c>
      <c r="E9" s="6" t="s">
        <v>17</v>
      </c>
      <c r="F9" s="6" t="s">
        <v>25</v>
      </c>
      <c r="G9" s="6" t="s">
        <v>20</v>
      </c>
      <c r="H9" s="6" t="s">
        <v>17</v>
      </c>
      <c r="I9" s="6" t="s">
        <v>17</v>
      </c>
      <c r="J9" s="6" t="s">
        <v>21</v>
      </c>
      <c r="K9" s="6" t="s">
        <v>17</v>
      </c>
      <c r="L9" s="6" t="s">
        <v>18</v>
      </c>
      <c r="M9" s="6">
        <v>8.1999999999999993</v>
      </c>
      <c r="N9" s="6">
        <v>8.1999999999999993</v>
      </c>
      <c r="O9" s="6" t="s">
        <v>20</v>
      </c>
      <c r="P9" s="6" t="s">
        <v>20</v>
      </c>
      <c r="Q9" s="6" t="s">
        <v>17</v>
      </c>
      <c r="R9" s="6" t="s">
        <v>20</v>
      </c>
      <c r="S9" s="6" t="s">
        <v>21</v>
      </c>
      <c r="T9" s="6" t="s">
        <v>21</v>
      </c>
      <c r="U9" s="6" t="s">
        <v>21</v>
      </c>
      <c r="V9" s="6" t="s">
        <v>17</v>
      </c>
      <c r="W9" s="6" t="s">
        <v>17</v>
      </c>
      <c r="X9" s="6">
        <v>8.9499999999999993</v>
      </c>
      <c r="Y9" s="20">
        <v>8.58</v>
      </c>
      <c r="Z9" s="25">
        <f t="shared" si="0"/>
        <v>8.39</v>
      </c>
      <c r="AA9" s="29"/>
      <c r="AB9" s="30">
        <v>3</v>
      </c>
      <c r="AC9" s="28">
        <f t="shared" si="1"/>
        <v>0</v>
      </c>
      <c r="AD9" s="26"/>
    </row>
    <row r="10" spans="2:30" ht="29.4" thickBot="1" x14ac:dyDescent="0.35">
      <c r="B10" s="4" t="s">
        <v>31</v>
      </c>
      <c r="C10" s="5" t="s">
        <v>32</v>
      </c>
      <c r="D10" s="6" t="s">
        <v>28</v>
      </c>
      <c r="E10" s="6" t="s">
        <v>28</v>
      </c>
      <c r="F10" s="6" t="s">
        <v>28</v>
      </c>
      <c r="G10" s="6" t="s">
        <v>25</v>
      </c>
      <c r="H10" s="6" t="s">
        <v>18</v>
      </c>
      <c r="I10" s="6" t="s">
        <v>17</v>
      </c>
      <c r="J10" s="6" t="s">
        <v>21</v>
      </c>
      <c r="K10" s="6" t="s">
        <v>17</v>
      </c>
      <c r="L10" s="6" t="s">
        <v>18</v>
      </c>
      <c r="M10" s="6">
        <v>4</v>
      </c>
      <c r="N10" s="6">
        <v>7.27</v>
      </c>
      <c r="O10" s="6" t="s">
        <v>28</v>
      </c>
      <c r="P10" s="6" t="s">
        <v>25</v>
      </c>
      <c r="Q10" s="6" t="s">
        <v>28</v>
      </c>
      <c r="R10" s="6" t="s">
        <v>18</v>
      </c>
      <c r="S10" s="6" t="s">
        <v>20</v>
      </c>
      <c r="T10" s="6" t="s">
        <v>20</v>
      </c>
      <c r="U10" s="6" t="s">
        <v>21</v>
      </c>
      <c r="V10" s="6" t="s">
        <v>17</v>
      </c>
      <c r="W10" s="6" t="s">
        <v>17</v>
      </c>
      <c r="X10" s="6">
        <v>3.76</v>
      </c>
      <c r="Y10" s="20">
        <v>7.56</v>
      </c>
      <c r="Z10" s="25">
        <f t="shared" si="0"/>
        <v>7.4149999999999991</v>
      </c>
      <c r="AA10" s="29">
        <v>2</v>
      </c>
      <c r="AB10" s="30"/>
      <c r="AC10" s="28">
        <f t="shared" si="1"/>
        <v>5</v>
      </c>
      <c r="AD10" s="26"/>
    </row>
    <row r="11" spans="2:30" ht="19.8" thickBot="1" x14ac:dyDescent="0.35">
      <c r="B11" s="4" t="s">
        <v>33</v>
      </c>
      <c r="C11" s="5" t="s">
        <v>34</v>
      </c>
      <c r="D11" s="6" t="s">
        <v>28</v>
      </c>
      <c r="E11" s="6" t="s">
        <v>28</v>
      </c>
      <c r="F11" s="6" t="s">
        <v>24</v>
      </c>
      <c r="G11" s="6" t="s">
        <v>28</v>
      </c>
      <c r="H11" s="6" t="s">
        <v>19</v>
      </c>
      <c r="I11" s="6" t="s">
        <v>17</v>
      </c>
      <c r="J11" s="6" t="s">
        <v>17</v>
      </c>
      <c r="K11" s="6" t="s">
        <v>24</v>
      </c>
      <c r="L11" s="6" t="s">
        <v>19</v>
      </c>
      <c r="M11" s="6">
        <v>2.85</v>
      </c>
      <c r="N11" s="6">
        <v>5.18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19</v>
      </c>
      <c r="T11" s="6" t="s">
        <v>28</v>
      </c>
      <c r="U11" s="6" t="s">
        <v>20</v>
      </c>
      <c r="V11" s="6" t="s">
        <v>24</v>
      </c>
      <c r="W11" s="6" t="s">
        <v>19</v>
      </c>
      <c r="X11" s="6">
        <v>1.21</v>
      </c>
      <c r="Y11" s="20">
        <v>5.1100000000000003</v>
      </c>
      <c r="Z11" s="25">
        <f t="shared" si="0"/>
        <v>5.1449999999999996</v>
      </c>
      <c r="AA11" s="29">
        <v>3</v>
      </c>
      <c r="AB11" s="30"/>
      <c r="AC11" s="28">
        <f t="shared" si="1"/>
        <v>8</v>
      </c>
      <c r="AD11" s="26"/>
    </row>
    <row r="12" spans="2:30" ht="19.8" thickBot="1" x14ac:dyDescent="0.35">
      <c r="B12" s="4" t="s">
        <v>35</v>
      </c>
      <c r="C12" s="5" t="s">
        <v>36</v>
      </c>
      <c r="D12" s="6" t="s">
        <v>28</v>
      </c>
      <c r="E12" s="6" t="s">
        <v>19</v>
      </c>
      <c r="F12" s="6" t="s">
        <v>28</v>
      </c>
      <c r="G12" s="6" t="s">
        <v>28</v>
      </c>
      <c r="H12" s="6" t="s">
        <v>19</v>
      </c>
      <c r="I12" s="6" t="s">
        <v>21</v>
      </c>
      <c r="J12" s="6" t="s">
        <v>21</v>
      </c>
      <c r="K12" s="6" t="s">
        <v>25</v>
      </c>
      <c r="L12" s="6" t="s">
        <v>18</v>
      </c>
      <c r="M12" s="6">
        <v>3.15</v>
      </c>
      <c r="N12" s="6">
        <v>5.73</v>
      </c>
      <c r="O12" s="6" t="s">
        <v>28</v>
      </c>
      <c r="P12" s="6" t="s">
        <v>24</v>
      </c>
      <c r="Q12" s="6" t="s">
        <v>28</v>
      </c>
      <c r="R12" s="6" t="s">
        <v>28</v>
      </c>
      <c r="S12" s="6" t="s">
        <v>17</v>
      </c>
      <c r="T12" s="6" t="s">
        <v>18</v>
      </c>
      <c r="U12" s="6" t="s">
        <v>21</v>
      </c>
      <c r="V12" s="6" t="s">
        <v>18</v>
      </c>
      <c r="W12" s="6" t="s">
        <v>18</v>
      </c>
      <c r="X12" s="6">
        <v>2.66</v>
      </c>
      <c r="Y12" s="20">
        <v>6.36</v>
      </c>
      <c r="Z12" s="25">
        <f t="shared" si="0"/>
        <v>6.0449999999999999</v>
      </c>
      <c r="AA12" s="29">
        <v>4</v>
      </c>
      <c r="AB12" s="30"/>
      <c r="AC12" s="28">
        <f t="shared" si="1"/>
        <v>6</v>
      </c>
      <c r="AD12" s="26"/>
    </row>
    <row r="13" spans="2:30" ht="19.8" thickBot="1" x14ac:dyDescent="0.35">
      <c r="B13" s="4" t="s">
        <v>37</v>
      </c>
      <c r="C13" s="5" t="s">
        <v>38</v>
      </c>
      <c r="D13" s="6" t="s">
        <v>20</v>
      </c>
      <c r="E13" s="6" t="s">
        <v>17</v>
      </c>
      <c r="F13" s="6" t="s">
        <v>17</v>
      </c>
      <c r="G13" s="6" t="s">
        <v>17</v>
      </c>
      <c r="H13" s="6" t="s">
        <v>17</v>
      </c>
      <c r="I13" s="6" t="s">
        <v>21</v>
      </c>
      <c r="J13" s="6" t="s">
        <v>20</v>
      </c>
      <c r="K13" s="6" t="s">
        <v>17</v>
      </c>
      <c r="L13" s="6" t="s">
        <v>17</v>
      </c>
      <c r="M13" s="6">
        <v>8.3000000000000007</v>
      </c>
      <c r="N13" s="6">
        <v>8.3000000000000007</v>
      </c>
      <c r="O13" s="6" t="s">
        <v>19</v>
      </c>
      <c r="P13" s="6" t="s">
        <v>18</v>
      </c>
      <c r="Q13" s="6" t="s">
        <v>24</v>
      </c>
      <c r="R13" s="6" t="s">
        <v>18</v>
      </c>
      <c r="S13" s="6" t="s">
        <v>20</v>
      </c>
      <c r="T13" s="6" t="s">
        <v>20</v>
      </c>
      <c r="U13" s="6" t="s">
        <v>21</v>
      </c>
      <c r="V13" s="6" t="s">
        <v>18</v>
      </c>
      <c r="W13" s="6" t="s">
        <v>17</v>
      </c>
      <c r="X13" s="6">
        <v>6.85</v>
      </c>
      <c r="Y13" s="20">
        <v>7.58</v>
      </c>
      <c r="Z13" s="25">
        <f t="shared" si="0"/>
        <v>7.94</v>
      </c>
      <c r="AA13" s="29"/>
      <c r="AB13" s="30">
        <v>4</v>
      </c>
      <c r="AC13" s="28">
        <f t="shared" si="1"/>
        <v>0</v>
      </c>
      <c r="AD13" s="26"/>
    </row>
    <row r="14" spans="2:30" ht="48.6" thickBot="1" x14ac:dyDescent="0.35">
      <c r="B14" s="4" t="s">
        <v>39</v>
      </c>
      <c r="C14" s="5" t="s">
        <v>40</v>
      </c>
      <c r="D14" s="6" t="s">
        <v>18</v>
      </c>
      <c r="E14" s="6" t="s">
        <v>18</v>
      </c>
      <c r="F14" s="6" t="s">
        <v>18</v>
      </c>
      <c r="G14" s="6" t="s">
        <v>18</v>
      </c>
      <c r="H14" s="6" t="s">
        <v>24</v>
      </c>
      <c r="I14" s="6" t="s">
        <v>20</v>
      </c>
      <c r="J14" s="6" t="s">
        <v>20</v>
      </c>
      <c r="K14" s="6" t="s">
        <v>17</v>
      </c>
      <c r="L14" s="6" t="s">
        <v>18</v>
      </c>
      <c r="M14" s="6">
        <v>7</v>
      </c>
      <c r="N14" s="6">
        <v>7</v>
      </c>
      <c r="O14" s="6" t="s">
        <v>24</v>
      </c>
      <c r="P14" s="6" t="s">
        <v>18</v>
      </c>
      <c r="Q14" s="6" t="s">
        <v>17</v>
      </c>
      <c r="R14" s="6" t="s">
        <v>18</v>
      </c>
      <c r="S14" s="6" t="s">
        <v>21</v>
      </c>
      <c r="T14" s="6" t="s">
        <v>20</v>
      </c>
      <c r="U14" s="6" t="s">
        <v>21</v>
      </c>
      <c r="V14" s="6" t="s">
        <v>18</v>
      </c>
      <c r="W14" s="6" t="s">
        <v>18</v>
      </c>
      <c r="X14" s="6">
        <v>7.55</v>
      </c>
      <c r="Y14" s="20">
        <v>7.28</v>
      </c>
      <c r="Z14" s="25">
        <f t="shared" si="0"/>
        <v>7.1400000000000006</v>
      </c>
      <c r="AA14" s="29"/>
      <c r="AB14" s="30">
        <v>5</v>
      </c>
      <c r="AC14" s="28">
        <f t="shared" si="1"/>
        <v>0</v>
      </c>
      <c r="AD14" s="26"/>
    </row>
    <row r="15" spans="2:30" ht="29.4" thickBot="1" x14ac:dyDescent="0.35">
      <c r="B15" s="4" t="s">
        <v>41</v>
      </c>
      <c r="C15" s="5" t="s">
        <v>42</v>
      </c>
      <c r="D15" s="6" t="s">
        <v>25</v>
      </c>
      <c r="E15" s="6" t="s">
        <v>19</v>
      </c>
      <c r="F15" s="6" t="s">
        <v>19</v>
      </c>
      <c r="G15" s="6" t="s">
        <v>28</v>
      </c>
      <c r="H15" s="6" t="s">
        <v>19</v>
      </c>
      <c r="I15" s="6" t="s">
        <v>21</v>
      </c>
      <c r="J15" s="6" t="s">
        <v>18</v>
      </c>
      <c r="K15" s="6" t="s">
        <v>20</v>
      </c>
      <c r="L15" s="6" t="s">
        <v>18</v>
      </c>
      <c r="M15" s="6">
        <v>4.8</v>
      </c>
      <c r="N15" s="6">
        <v>5.65</v>
      </c>
      <c r="O15" s="6" t="s">
        <v>24</v>
      </c>
      <c r="P15" s="6" t="s">
        <v>24</v>
      </c>
      <c r="Q15" s="6" t="s">
        <v>24</v>
      </c>
      <c r="R15" s="6" t="s">
        <v>25</v>
      </c>
      <c r="S15" s="6" t="s">
        <v>20</v>
      </c>
      <c r="T15" s="6" t="s">
        <v>20</v>
      </c>
      <c r="U15" s="6" t="s">
        <v>21</v>
      </c>
      <c r="V15" s="6" t="s">
        <v>18</v>
      </c>
      <c r="W15" s="6" t="s">
        <v>18</v>
      </c>
      <c r="X15" s="6">
        <v>6.17</v>
      </c>
      <c r="Y15" s="20">
        <v>5.95</v>
      </c>
      <c r="Z15" s="25">
        <f t="shared" si="0"/>
        <v>5.8000000000000007</v>
      </c>
      <c r="AA15" s="29">
        <v>5</v>
      </c>
      <c r="AB15" s="30"/>
      <c r="AC15" s="28">
        <f t="shared" si="1"/>
        <v>1</v>
      </c>
      <c r="AD15" s="26"/>
    </row>
    <row r="16" spans="2:30" ht="29.4" thickBot="1" x14ac:dyDescent="0.35">
      <c r="B16" s="4" t="s">
        <v>43</v>
      </c>
      <c r="C16" s="5" t="s">
        <v>44</v>
      </c>
      <c r="D16" s="6" t="s">
        <v>24</v>
      </c>
      <c r="E16" s="6" t="s">
        <v>28</v>
      </c>
      <c r="F16" s="6" t="s">
        <v>19</v>
      </c>
      <c r="G16" s="6" t="s">
        <v>28</v>
      </c>
      <c r="H16" s="6" t="s">
        <v>19</v>
      </c>
      <c r="I16" s="6" t="s">
        <v>21</v>
      </c>
      <c r="J16" s="6" t="s">
        <v>17</v>
      </c>
      <c r="K16" s="6" t="s">
        <v>17</v>
      </c>
      <c r="L16" s="6" t="s">
        <v>18</v>
      </c>
      <c r="M16" s="6">
        <v>4</v>
      </c>
      <c r="N16" s="6">
        <v>5.71</v>
      </c>
      <c r="O16" s="6" t="s">
        <v>28</v>
      </c>
      <c r="P16" s="6" t="s">
        <v>19</v>
      </c>
      <c r="Q16" s="6" t="s">
        <v>19</v>
      </c>
      <c r="R16" s="6" t="s">
        <v>24</v>
      </c>
      <c r="S16" s="6" t="s">
        <v>20</v>
      </c>
      <c r="T16" s="6" t="s">
        <v>28</v>
      </c>
      <c r="U16" s="6" t="s">
        <v>20</v>
      </c>
      <c r="V16" s="6" t="s">
        <v>18</v>
      </c>
      <c r="W16" s="6" t="s">
        <v>24</v>
      </c>
      <c r="X16" s="6">
        <v>4.6500000000000004</v>
      </c>
      <c r="Y16" s="20">
        <v>5.58</v>
      </c>
      <c r="Z16" s="25">
        <f t="shared" si="0"/>
        <v>5.6449999999999996</v>
      </c>
      <c r="AA16" s="29">
        <v>6</v>
      </c>
      <c r="AB16" s="30"/>
      <c r="AC16" s="28">
        <f t="shared" si="1"/>
        <v>4</v>
      </c>
      <c r="AD16" s="26"/>
    </row>
    <row r="17" spans="2:30" ht="29.4" thickBot="1" x14ac:dyDescent="0.35">
      <c r="B17" s="4" t="s">
        <v>45</v>
      </c>
      <c r="C17" s="5" t="s">
        <v>46</v>
      </c>
      <c r="D17" s="6" t="s">
        <v>20</v>
      </c>
      <c r="E17" s="6" t="s">
        <v>18</v>
      </c>
      <c r="F17" s="6" t="s">
        <v>25</v>
      </c>
      <c r="G17" s="6" t="s">
        <v>25</v>
      </c>
      <c r="H17" s="6" t="s">
        <v>18</v>
      </c>
      <c r="I17" s="6" t="s">
        <v>20</v>
      </c>
      <c r="J17" s="6" t="s">
        <v>21</v>
      </c>
      <c r="K17" s="6" t="s">
        <v>17</v>
      </c>
      <c r="L17" s="6" t="s">
        <v>25</v>
      </c>
      <c r="M17" s="6">
        <v>7.3</v>
      </c>
      <c r="N17" s="6">
        <v>7.3</v>
      </c>
      <c r="O17" s="6" t="s">
        <v>17</v>
      </c>
      <c r="P17" s="6" t="s">
        <v>18</v>
      </c>
      <c r="Q17" s="6" t="s">
        <v>18</v>
      </c>
      <c r="R17" s="6" t="s">
        <v>17</v>
      </c>
      <c r="S17" s="6" t="s">
        <v>21</v>
      </c>
      <c r="T17" s="6" t="s">
        <v>18</v>
      </c>
      <c r="U17" s="6" t="s">
        <v>21</v>
      </c>
      <c r="V17" s="6" t="s">
        <v>18</v>
      </c>
      <c r="W17" s="6" t="s">
        <v>18</v>
      </c>
      <c r="X17" s="6">
        <v>7.9</v>
      </c>
      <c r="Y17" s="20">
        <v>7.6</v>
      </c>
      <c r="Z17" s="25">
        <f t="shared" si="0"/>
        <v>7.4499999999999993</v>
      </c>
      <c r="AA17" s="29"/>
      <c r="AB17" s="30">
        <v>6</v>
      </c>
      <c r="AC17" s="28">
        <f t="shared" si="1"/>
        <v>0</v>
      </c>
      <c r="AD17" s="26"/>
    </row>
    <row r="18" spans="2:30" ht="29.4" thickBot="1" x14ac:dyDescent="0.35">
      <c r="B18" s="4" t="s">
        <v>47</v>
      </c>
      <c r="C18" s="5" t="s">
        <v>48</v>
      </c>
      <c r="D18" s="6" t="s">
        <v>18</v>
      </c>
      <c r="E18" s="6" t="s">
        <v>18</v>
      </c>
      <c r="F18" s="6" t="s">
        <v>18</v>
      </c>
      <c r="G18" s="6" t="s">
        <v>25</v>
      </c>
      <c r="H18" s="6" t="s">
        <v>18</v>
      </c>
      <c r="I18" s="6" t="s">
        <v>17</v>
      </c>
      <c r="J18" s="6" t="s">
        <v>18</v>
      </c>
      <c r="K18" s="6" t="s">
        <v>18</v>
      </c>
      <c r="L18" s="6" t="s">
        <v>25</v>
      </c>
      <c r="M18" s="6">
        <v>6.85</v>
      </c>
      <c r="N18" s="6">
        <v>6.85</v>
      </c>
      <c r="O18" s="6" t="s">
        <v>19</v>
      </c>
      <c r="P18" s="6" t="s">
        <v>18</v>
      </c>
      <c r="Q18" s="6" t="s">
        <v>25</v>
      </c>
      <c r="R18" s="6" t="s">
        <v>24</v>
      </c>
      <c r="S18" s="6" t="s">
        <v>21</v>
      </c>
      <c r="T18" s="6" t="s">
        <v>17</v>
      </c>
      <c r="U18" s="6" t="s">
        <v>21</v>
      </c>
      <c r="V18" s="6" t="s">
        <v>25</v>
      </c>
      <c r="W18" s="6" t="s">
        <v>24</v>
      </c>
      <c r="X18" s="6">
        <v>6.55</v>
      </c>
      <c r="Y18" s="20">
        <v>6.7</v>
      </c>
      <c r="Z18" s="25">
        <f t="shared" si="0"/>
        <v>6.7750000000000004</v>
      </c>
      <c r="AA18" s="29"/>
      <c r="AB18" s="30">
        <v>7</v>
      </c>
      <c r="AC18" s="28">
        <f t="shared" si="1"/>
        <v>0</v>
      </c>
      <c r="AD18" s="26"/>
    </row>
    <row r="19" spans="2:30" ht="29.4" thickBot="1" x14ac:dyDescent="0.35">
      <c r="B19" s="4" t="s">
        <v>49</v>
      </c>
      <c r="C19" s="5" t="s">
        <v>50</v>
      </c>
      <c r="D19" s="6" t="s">
        <v>17</v>
      </c>
      <c r="E19" s="6" t="s">
        <v>17</v>
      </c>
      <c r="F19" s="6" t="s">
        <v>25</v>
      </c>
      <c r="G19" s="6" t="s">
        <v>18</v>
      </c>
      <c r="H19" s="6" t="s">
        <v>18</v>
      </c>
      <c r="I19" s="6" t="s">
        <v>17</v>
      </c>
      <c r="J19" s="6" t="s">
        <v>18</v>
      </c>
      <c r="K19" s="6" t="s">
        <v>18</v>
      </c>
      <c r="L19" s="6" t="s">
        <v>17</v>
      </c>
      <c r="M19" s="6">
        <v>7.25</v>
      </c>
      <c r="N19" s="6">
        <v>7.25</v>
      </c>
      <c r="O19" s="6" t="s">
        <v>18</v>
      </c>
      <c r="P19" s="6" t="s">
        <v>18</v>
      </c>
      <c r="Q19" s="6" t="s">
        <v>18</v>
      </c>
      <c r="R19" s="6" t="s">
        <v>18</v>
      </c>
      <c r="S19" s="6" t="s">
        <v>21</v>
      </c>
      <c r="T19" s="6" t="s">
        <v>17</v>
      </c>
      <c r="U19" s="6" t="s">
        <v>21</v>
      </c>
      <c r="V19" s="6" t="s">
        <v>18</v>
      </c>
      <c r="W19" s="6" t="s">
        <v>18</v>
      </c>
      <c r="X19" s="6">
        <v>7.65</v>
      </c>
      <c r="Y19" s="20">
        <v>7.45</v>
      </c>
      <c r="Z19" s="25">
        <f t="shared" si="0"/>
        <v>7.35</v>
      </c>
      <c r="AA19" s="29"/>
      <c r="AB19" s="30">
        <v>8</v>
      </c>
      <c r="AC19" s="28">
        <f t="shared" si="1"/>
        <v>0</v>
      </c>
      <c r="AD19" s="26"/>
    </row>
    <row r="20" spans="2:30" ht="19.8" thickBot="1" x14ac:dyDescent="0.35">
      <c r="B20" s="4" t="s">
        <v>51</v>
      </c>
      <c r="C20" s="5" t="s">
        <v>52</v>
      </c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17</v>
      </c>
      <c r="J20" s="6" t="s">
        <v>18</v>
      </c>
      <c r="K20" s="6" t="s">
        <v>18</v>
      </c>
      <c r="L20" s="6" t="s">
        <v>18</v>
      </c>
      <c r="M20" s="6">
        <v>1.8</v>
      </c>
      <c r="N20" s="6">
        <v>7.2</v>
      </c>
      <c r="O20" s="6" t="s">
        <v>28</v>
      </c>
      <c r="P20" s="6" t="s">
        <v>24</v>
      </c>
      <c r="Q20" s="6" t="s">
        <v>28</v>
      </c>
      <c r="R20" s="6" t="s">
        <v>25</v>
      </c>
      <c r="S20" s="6" t="s">
        <v>20</v>
      </c>
      <c r="T20" s="6" t="s">
        <v>25</v>
      </c>
      <c r="U20" s="6" t="s">
        <v>21</v>
      </c>
      <c r="V20" s="6" t="s">
        <v>25</v>
      </c>
      <c r="W20" s="6" t="s">
        <v>18</v>
      </c>
      <c r="X20" s="6">
        <v>3.23</v>
      </c>
      <c r="Y20" s="20">
        <v>6.77</v>
      </c>
      <c r="Z20" s="25">
        <f t="shared" si="0"/>
        <v>6.9849999999999994</v>
      </c>
      <c r="AA20" s="29">
        <v>7</v>
      </c>
      <c r="AB20" s="30"/>
      <c r="AC20" s="28">
        <f t="shared" si="1"/>
        <v>7</v>
      </c>
      <c r="AD20" s="26"/>
    </row>
    <row r="21" spans="2:30" ht="39" thickBot="1" x14ac:dyDescent="0.35">
      <c r="B21" s="4" t="s">
        <v>53</v>
      </c>
      <c r="C21" s="5" t="s">
        <v>54</v>
      </c>
      <c r="D21" s="6" t="s">
        <v>20</v>
      </c>
      <c r="E21" s="6" t="s">
        <v>20</v>
      </c>
      <c r="F21" s="6" t="s">
        <v>18</v>
      </c>
      <c r="G21" s="6" t="s">
        <v>17</v>
      </c>
      <c r="H21" s="6" t="s">
        <v>20</v>
      </c>
      <c r="I21" s="6" t="s">
        <v>17</v>
      </c>
      <c r="J21" s="6" t="s">
        <v>20</v>
      </c>
      <c r="K21" s="6" t="s">
        <v>17</v>
      </c>
      <c r="L21" s="6" t="s">
        <v>18</v>
      </c>
      <c r="M21" s="6">
        <v>8.3000000000000007</v>
      </c>
      <c r="N21" s="6">
        <v>8.3000000000000007</v>
      </c>
      <c r="O21" s="6" t="s">
        <v>20</v>
      </c>
      <c r="P21" s="6" t="s">
        <v>20</v>
      </c>
      <c r="Q21" s="6" t="s">
        <v>20</v>
      </c>
      <c r="R21" s="6" t="s">
        <v>18</v>
      </c>
      <c r="S21" s="6" t="s">
        <v>21</v>
      </c>
      <c r="T21" s="6" t="s">
        <v>20</v>
      </c>
      <c r="U21" s="6" t="s">
        <v>21</v>
      </c>
      <c r="V21" s="6" t="s">
        <v>17</v>
      </c>
      <c r="W21" s="6" t="s">
        <v>17</v>
      </c>
      <c r="X21" s="6">
        <v>8.75</v>
      </c>
      <c r="Y21" s="20">
        <v>8.5299999999999994</v>
      </c>
      <c r="Z21" s="25">
        <f t="shared" si="0"/>
        <v>8.4149999999999991</v>
      </c>
      <c r="AA21" s="29"/>
      <c r="AB21" s="30">
        <v>9</v>
      </c>
      <c r="AC21" s="28">
        <f t="shared" si="1"/>
        <v>0</v>
      </c>
      <c r="AD21" s="26"/>
    </row>
    <row r="22" spans="2:30" x14ac:dyDescent="0.3">
      <c r="Z22" s="35">
        <f>AVERAGE(AA6:AA21)</f>
        <v>4</v>
      </c>
      <c r="AA22" s="29">
        <v>7</v>
      </c>
      <c r="AB22" s="34">
        <v>9</v>
      </c>
    </row>
  </sheetData>
  <conditionalFormatting sqref="D6:Z21 Z22">
    <cfRule type="cellIs" dxfId="6" priority="1" operator="between">
      <formula>"F"</formula>
      <formula>"F"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AC1D-6F22-446B-8C45-89C28C8B5763}">
  <dimension ref="B3:O62"/>
  <sheetViews>
    <sheetView topLeftCell="A19" workbookViewId="0">
      <selection activeCell="D7" sqref="D7:N33"/>
    </sheetView>
  </sheetViews>
  <sheetFormatPr defaultRowHeight="14.4" x14ac:dyDescent="0.3"/>
  <sheetData>
    <row r="3" spans="2:15" ht="15" thickBot="1" x14ac:dyDescent="0.35"/>
    <row r="4" spans="2:15" ht="34.200000000000003" customHeight="1" thickBot="1" x14ac:dyDescent="0.35">
      <c r="B4" s="7" t="s">
        <v>69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</row>
    <row r="5" spans="2:15" ht="27.6" customHeight="1" thickBot="1" x14ac:dyDescent="0.35">
      <c r="B5" s="17" t="s">
        <v>70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2:15" ht="15" thickBot="1" x14ac:dyDescent="0.3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"/>
    </row>
    <row r="7" spans="2:15" ht="15" thickBot="1" x14ac:dyDescent="0.35">
      <c r="B7" s="1" t="s">
        <v>2</v>
      </c>
      <c r="C7" s="2" t="s">
        <v>3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13</v>
      </c>
      <c r="N7" s="2" t="s">
        <v>14</v>
      </c>
      <c r="O7" s="3"/>
    </row>
    <row r="8" spans="2:15" ht="19.8" thickBot="1" x14ac:dyDescent="0.35">
      <c r="B8" s="4" t="s">
        <v>15</v>
      </c>
      <c r="C8" s="5" t="s">
        <v>16</v>
      </c>
      <c r="D8" s="6" t="s">
        <v>18</v>
      </c>
      <c r="E8" s="6" t="s">
        <v>68</v>
      </c>
      <c r="F8" s="6" t="s">
        <v>18</v>
      </c>
      <c r="G8" s="6" t="s">
        <v>20</v>
      </c>
      <c r="H8" s="6" t="s">
        <v>28</v>
      </c>
      <c r="I8" s="6" t="s">
        <v>25</v>
      </c>
      <c r="J8" s="6" t="s">
        <v>18</v>
      </c>
      <c r="K8" s="6" t="s">
        <v>21</v>
      </c>
      <c r="L8" s="6" t="s">
        <v>20</v>
      </c>
      <c r="M8" s="6">
        <v>5.67</v>
      </c>
      <c r="N8" s="6">
        <v>7.31</v>
      </c>
      <c r="O8" s="3"/>
    </row>
    <row r="9" spans="2:15" ht="19.8" thickBot="1" x14ac:dyDescent="0.35">
      <c r="B9" s="4" t="s">
        <v>22</v>
      </c>
      <c r="C9" s="5" t="s">
        <v>23</v>
      </c>
      <c r="D9" s="6" t="s">
        <v>18</v>
      </c>
      <c r="E9" s="6" t="s">
        <v>68</v>
      </c>
      <c r="F9" s="6" t="s">
        <v>18</v>
      </c>
      <c r="G9" s="6" t="s">
        <v>21</v>
      </c>
      <c r="H9" s="6" t="s">
        <v>28</v>
      </c>
      <c r="I9" s="6" t="s">
        <v>28</v>
      </c>
      <c r="J9" s="6" t="s">
        <v>18</v>
      </c>
      <c r="K9" s="6" t="s">
        <v>21</v>
      </c>
      <c r="L9" s="6" t="s">
        <v>20</v>
      </c>
      <c r="M9" s="6">
        <v>4.72</v>
      </c>
      <c r="N9" s="6">
        <v>6.98</v>
      </c>
      <c r="O9" s="3"/>
    </row>
    <row r="10" spans="2:15" ht="19.8" thickBot="1" x14ac:dyDescent="0.35">
      <c r="B10" s="4" t="s">
        <v>26</v>
      </c>
      <c r="C10" s="5" t="s">
        <v>27</v>
      </c>
      <c r="D10" s="6" t="s">
        <v>28</v>
      </c>
      <c r="E10" s="6" t="s">
        <v>68</v>
      </c>
      <c r="F10" s="6" t="s">
        <v>28</v>
      </c>
      <c r="G10" s="6" t="s">
        <v>21</v>
      </c>
      <c r="H10" s="6" t="s">
        <v>28</v>
      </c>
      <c r="I10" s="6" t="s">
        <v>28</v>
      </c>
      <c r="J10" s="6" t="s">
        <v>18</v>
      </c>
      <c r="K10" s="6" t="s">
        <v>21</v>
      </c>
      <c r="L10" s="6" t="s">
        <v>18</v>
      </c>
      <c r="M10" s="6">
        <v>2.0499999999999998</v>
      </c>
      <c r="N10" s="6">
        <v>5.71</v>
      </c>
      <c r="O10" s="3"/>
    </row>
    <row r="11" spans="2:15" ht="19.8" thickBot="1" x14ac:dyDescent="0.35">
      <c r="B11" s="4" t="s">
        <v>29</v>
      </c>
      <c r="C11" s="5" t="s">
        <v>30</v>
      </c>
      <c r="D11" s="6" t="s">
        <v>17</v>
      </c>
      <c r="E11" s="6" t="s">
        <v>68</v>
      </c>
      <c r="F11" s="6" t="s">
        <v>17</v>
      </c>
      <c r="G11" s="6" t="s">
        <v>21</v>
      </c>
      <c r="H11" s="6" t="s">
        <v>17</v>
      </c>
      <c r="I11" s="6" t="s">
        <v>18</v>
      </c>
      <c r="J11" s="6" t="s">
        <v>20</v>
      </c>
      <c r="K11" s="6" t="s">
        <v>21</v>
      </c>
      <c r="L11" s="6" t="s">
        <v>20</v>
      </c>
      <c r="M11" s="6">
        <v>8.17</v>
      </c>
      <c r="N11" s="6">
        <v>8.4499999999999993</v>
      </c>
      <c r="O11" s="3"/>
    </row>
    <row r="12" spans="2:15" ht="29.4" thickBot="1" x14ac:dyDescent="0.35">
      <c r="B12" s="4" t="s">
        <v>31</v>
      </c>
      <c r="C12" s="5" t="s">
        <v>32</v>
      </c>
      <c r="D12" s="6" t="s">
        <v>28</v>
      </c>
      <c r="E12" s="6" t="s">
        <v>68</v>
      </c>
      <c r="F12" s="6" t="s">
        <v>28</v>
      </c>
      <c r="G12" s="6" t="s">
        <v>21</v>
      </c>
      <c r="H12" s="6" t="s">
        <v>28</v>
      </c>
      <c r="I12" s="6" t="s">
        <v>25</v>
      </c>
      <c r="J12" s="6" t="s">
        <v>17</v>
      </c>
      <c r="K12" s="6" t="s">
        <v>21</v>
      </c>
      <c r="L12" s="6" t="s">
        <v>21</v>
      </c>
      <c r="M12" s="6">
        <v>3.24</v>
      </c>
      <c r="N12" s="6">
        <v>7.22</v>
      </c>
      <c r="O12" s="3"/>
    </row>
    <row r="13" spans="2:15" ht="19.8" thickBot="1" x14ac:dyDescent="0.35">
      <c r="B13" s="4" t="s">
        <v>33</v>
      </c>
      <c r="C13" s="5" t="s">
        <v>34</v>
      </c>
      <c r="D13" s="6" t="s">
        <v>19</v>
      </c>
      <c r="E13" s="6" t="s">
        <v>68</v>
      </c>
      <c r="F13" s="6" t="s">
        <v>28</v>
      </c>
      <c r="G13" s="6" t="s">
        <v>25</v>
      </c>
      <c r="H13" s="6" t="s">
        <v>28</v>
      </c>
      <c r="I13" s="6" t="s">
        <v>28</v>
      </c>
      <c r="J13" s="6" t="s">
        <v>28</v>
      </c>
      <c r="K13" s="6" t="s">
        <v>20</v>
      </c>
      <c r="L13" s="6" t="s">
        <v>19</v>
      </c>
      <c r="M13" s="6">
        <v>1.18</v>
      </c>
      <c r="N13" s="6">
        <v>4.96</v>
      </c>
      <c r="O13" s="3"/>
    </row>
    <row r="14" spans="2:15" ht="19.8" thickBot="1" x14ac:dyDescent="0.35">
      <c r="B14" s="4" t="s">
        <v>35</v>
      </c>
      <c r="C14" s="5" t="s">
        <v>36</v>
      </c>
      <c r="D14" s="6" t="s">
        <v>18</v>
      </c>
      <c r="E14" s="6" t="s">
        <v>68</v>
      </c>
      <c r="F14" s="6" t="s">
        <v>28</v>
      </c>
      <c r="G14" s="6" t="s">
        <v>20</v>
      </c>
      <c r="H14" s="6" t="s">
        <v>28</v>
      </c>
      <c r="I14" s="6" t="s">
        <v>28</v>
      </c>
      <c r="J14" s="6" t="s">
        <v>18</v>
      </c>
      <c r="K14" s="6" t="s">
        <v>21</v>
      </c>
      <c r="L14" s="6" t="s">
        <v>20</v>
      </c>
      <c r="M14" s="6">
        <v>2.39</v>
      </c>
      <c r="N14" s="6">
        <v>6.46</v>
      </c>
      <c r="O14" s="3"/>
    </row>
    <row r="15" spans="2:15" ht="19.8" thickBot="1" x14ac:dyDescent="0.35">
      <c r="B15" s="4" t="s">
        <v>37</v>
      </c>
      <c r="C15" s="5" t="s">
        <v>38</v>
      </c>
      <c r="D15" s="6" t="s">
        <v>25</v>
      </c>
      <c r="E15" s="6" t="s">
        <v>68</v>
      </c>
      <c r="F15" s="6" t="s">
        <v>18</v>
      </c>
      <c r="G15" s="6" t="s">
        <v>20</v>
      </c>
      <c r="H15" s="6" t="s">
        <v>18</v>
      </c>
      <c r="I15" s="6" t="s">
        <v>25</v>
      </c>
      <c r="J15" s="6" t="s">
        <v>20</v>
      </c>
      <c r="K15" s="6" t="s">
        <v>21</v>
      </c>
      <c r="L15" s="6" t="s">
        <v>17</v>
      </c>
      <c r="M15" s="6">
        <v>7.11</v>
      </c>
      <c r="N15" s="6">
        <v>7.43</v>
      </c>
      <c r="O15" s="3"/>
    </row>
    <row r="16" spans="2:15" ht="48.6" thickBot="1" x14ac:dyDescent="0.35">
      <c r="B16" s="4" t="s">
        <v>39</v>
      </c>
      <c r="C16" s="5" t="s">
        <v>40</v>
      </c>
      <c r="D16" s="6" t="s">
        <v>17</v>
      </c>
      <c r="E16" s="6" t="s">
        <v>68</v>
      </c>
      <c r="F16" s="6" t="s">
        <v>17</v>
      </c>
      <c r="G16" s="6" t="s">
        <v>21</v>
      </c>
      <c r="H16" s="6" t="s">
        <v>18</v>
      </c>
      <c r="I16" s="6" t="s">
        <v>17</v>
      </c>
      <c r="J16" s="6" t="s">
        <v>21</v>
      </c>
      <c r="K16" s="6" t="s">
        <v>21</v>
      </c>
      <c r="L16" s="6" t="s">
        <v>21</v>
      </c>
      <c r="M16" s="6">
        <v>8.2200000000000006</v>
      </c>
      <c r="N16" s="6">
        <v>7.57</v>
      </c>
      <c r="O16" s="3"/>
    </row>
    <row r="17" spans="2:15" ht="29.4" thickBot="1" x14ac:dyDescent="0.35">
      <c r="B17" s="4" t="s">
        <v>41</v>
      </c>
      <c r="C17" s="5" t="s">
        <v>42</v>
      </c>
      <c r="D17" s="6" t="s">
        <v>17</v>
      </c>
      <c r="E17" s="6" t="s">
        <v>68</v>
      </c>
      <c r="F17" s="6" t="s">
        <v>18</v>
      </c>
      <c r="G17" s="6" t="s">
        <v>20</v>
      </c>
      <c r="H17" s="6" t="s">
        <v>18</v>
      </c>
      <c r="I17" s="6" t="s">
        <v>28</v>
      </c>
      <c r="J17" s="6" t="s">
        <v>18</v>
      </c>
      <c r="K17" s="6" t="s">
        <v>21</v>
      </c>
      <c r="L17" s="6" t="s">
        <v>21</v>
      </c>
      <c r="M17" s="6">
        <v>6.44</v>
      </c>
      <c r="N17" s="6">
        <v>6.44</v>
      </c>
      <c r="O17" s="3"/>
    </row>
    <row r="18" spans="2:15" ht="29.4" thickBot="1" x14ac:dyDescent="0.35">
      <c r="B18" s="4" t="s">
        <v>43</v>
      </c>
      <c r="C18" s="5" t="s">
        <v>44</v>
      </c>
      <c r="D18" s="6" t="s">
        <v>28</v>
      </c>
      <c r="E18" s="6" t="s">
        <v>68</v>
      </c>
      <c r="F18" s="6" t="s">
        <v>28</v>
      </c>
      <c r="G18" s="6" t="s">
        <v>20</v>
      </c>
      <c r="H18" s="6" t="s">
        <v>28</v>
      </c>
      <c r="I18" s="6" t="s">
        <v>25</v>
      </c>
      <c r="J18" s="6" t="s">
        <v>18</v>
      </c>
      <c r="K18" s="6" t="s">
        <v>21</v>
      </c>
      <c r="L18" s="6" t="s">
        <v>17</v>
      </c>
      <c r="M18" s="6">
        <v>3.23</v>
      </c>
      <c r="N18" s="6">
        <v>5.79</v>
      </c>
      <c r="O18" s="3"/>
    </row>
    <row r="19" spans="2:15" ht="29.4" thickBot="1" x14ac:dyDescent="0.35">
      <c r="B19" s="4" t="s">
        <v>45</v>
      </c>
      <c r="C19" s="5" t="s">
        <v>46</v>
      </c>
      <c r="D19" s="6" t="s">
        <v>28</v>
      </c>
      <c r="E19" s="6" t="s">
        <v>68</v>
      </c>
      <c r="F19" s="6" t="s">
        <v>28</v>
      </c>
      <c r="G19" s="6" t="s">
        <v>20</v>
      </c>
      <c r="H19" s="6" t="s">
        <v>18</v>
      </c>
      <c r="I19" s="6" t="s">
        <v>25</v>
      </c>
      <c r="J19" s="6" t="s">
        <v>17</v>
      </c>
      <c r="K19" s="6" t="s">
        <v>21</v>
      </c>
      <c r="L19" s="6" t="s">
        <v>20</v>
      </c>
      <c r="M19" s="6">
        <v>4.5599999999999996</v>
      </c>
      <c r="N19" s="6">
        <v>7.57</v>
      </c>
      <c r="O19" s="3"/>
    </row>
    <row r="20" spans="2:15" ht="29.4" thickBot="1" x14ac:dyDescent="0.35">
      <c r="B20" s="4" t="s">
        <v>47</v>
      </c>
      <c r="C20" s="5" t="s">
        <v>48</v>
      </c>
      <c r="D20" s="6" t="s">
        <v>28</v>
      </c>
      <c r="E20" s="6" t="s">
        <v>68</v>
      </c>
      <c r="F20" s="6" t="s">
        <v>17</v>
      </c>
      <c r="G20" s="6" t="s">
        <v>21</v>
      </c>
      <c r="H20" s="6" t="s">
        <v>25</v>
      </c>
      <c r="I20" s="6" t="s">
        <v>18</v>
      </c>
      <c r="J20" s="6" t="s">
        <v>17</v>
      </c>
      <c r="K20" s="6" t="s">
        <v>21</v>
      </c>
      <c r="L20" s="6" t="s">
        <v>20</v>
      </c>
      <c r="M20" s="6">
        <v>6.33</v>
      </c>
      <c r="N20" s="6">
        <v>6.95</v>
      </c>
      <c r="O20" s="3"/>
    </row>
    <row r="21" spans="2:15" ht="29.4" thickBot="1" x14ac:dyDescent="0.35">
      <c r="B21" s="4" t="s">
        <v>49</v>
      </c>
      <c r="C21" s="5" t="s">
        <v>50</v>
      </c>
      <c r="D21" s="6" t="s">
        <v>17</v>
      </c>
      <c r="E21" s="6" t="s">
        <v>68</v>
      </c>
      <c r="F21" s="6" t="s">
        <v>18</v>
      </c>
      <c r="G21" s="6" t="s">
        <v>17</v>
      </c>
      <c r="H21" s="6" t="s">
        <v>18</v>
      </c>
      <c r="I21" s="6" t="s">
        <v>18</v>
      </c>
      <c r="J21" s="6" t="s">
        <v>17</v>
      </c>
      <c r="K21" s="6" t="s">
        <v>21</v>
      </c>
      <c r="L21" s="6" t="s">
        <v>20</v>
      </c>
      <c r="M21" s="6">
        <v>7.56</v>
      </c>
      <c r="N21" s="6">
        <v>7.48</v>
      </c>
      <c r="O21" s="3"/>
    </row>
    <row r="22" spans="2:15" ht="19.8" thickBot="1" x14ac:dyDescent="0.35">
      <c r="B22" s="4" t="s">
        <v>51</v>
      </c>
      <c r="C22" s="5" t="s">
        <v>52</v>
      </c>
      <c r="D22" s="6" t="s">
        <v>28</v>
      </c>
      <c r="E22" s="6" t="s">
        <v>68</v>
      </c>
      <c r="F22" s="6" t="s">
        <v>18</v>
      </c>
      <c r="G22" s="6" t="s">
        <v>21</v>
      </c>
      <c r="H22" s="6" t="s">
        <v>28</v>
      </c>
      <c r="I22" s="6" t="s">
        <v>25</v>
      </c>
      <c r="J22" s="6" t="s">
        <v>17</v>
      </c>
      <c r="K22" s="6" t="s">
        <v>21</v>
      </c>
      <c r="L22" s="6" t="s">
        <v>17</v>
      </c>
      <c r="M22" s="6">
        <v>3.94</v>
      </c>
      <c r="N22" s="6">
        <v>6.93</v>
      </c>
      <c r="O22" s="3"/>
    </row>
    <row r="23" spans="2:15" ht="39" thickBot="1" x14ac:dyDescent="0.35">
      <c r="B23" s="4" t="s">
        <v>53</v>
      </c>
      <c r="C23" s="5" t="s">
        <v>54</v>
      </c>
      <c r="D23" s="6" t="s">
        <v>21</v>
      </c>
      <c r="E23" s="6" t="s">
        <v>68</v>
      </c>
      <c r="F23" s="6" t="s">
        <v>18</v>
      </c>
      <c r="G23" s="6" t="s">
        <v>21</v>
      </c>
      <c r="H23" s="6" t="s">
        <v>18</v>
      </c>
      <c r="I23" s="6" t="s">
        <v>18</v>
      </c>
      <c r="J23" s="6" t="s">
        <v>21</v>
      </c>
      <c r="K23" s="6" t="s">
        <v>21</v>
      </c>
      <c r="L23" s="6" t="s">
        <v>21</v>
      </c>
      <c r="M23" s="6">
        <v>8.17</v>
      </c>
      <c r="N23" s="6">
        <v>8.41</v>
      </c>
      <c r="O23" s="3"/>
    </row>
    <row r="24" spans="2:15" ht="19.8" thickBot="1" x14ac:dyDescent="0.35">
      <c r="B24" s="4" t="s">
        <v>80</v>
      </c>
      <c r="C24" s="5" t="s">
        <v>81</v>
      </c>
      <c r="D24" s="6" t="s">
        <v>17</v>
      </c>
      <c r="E24" s="6" t="s">
        <v>20</v>
      </c>
      <c r="F24" s="6" t="s">
        <v>18</v>
      </c>
      <c r="G24" s="6" t="s">
        <v>17</v>
      </c>
      <c r="H24" s="6" t="s">
        <v>19</v>
      </c>
      <c r="I24" s="6" t="s">
        <v>24</v>
      </c>
      <c r="J24" s="6" t="s">
        <v>24</v>
      </c>
      <c r="K24" s="6" t="s">
        <v>17</v>
      </c>
      <c r="L24" s="6" t="s">
        <v>25</v>
      </c>
      <c r="M24" s="6">
        <v>6.11</v>
      </c>
      <c r="N24" s="6">
        <v>6.11</v>
      </c>
      <c r="O24" s="3"/>
    </row>
    <row r="25" spans="2:15" ht="29.4" thickBot="1" x14ac:dyDescent="0.35">
      <c r="B25" s="4" t="s">
        <v>82</v>
      </c>
      <c r="C25" s="5" t="s">
        <v>83</v>
      </c>
      <c r="D25" s="6" t="s">
        <v>20</v>
      </c>
      <c r="E25" s="6" t="s">
        <v>20</v>
      </c>
      <c r="F25" s="6" t="s">
        <v>18</v>
      </c>
      <c r="G25" s="6" t="s">
        <v>20</v>
      </c>
      <c r="H25" s="6" t="s">
        <v>28</v>
      </c>
      <c r="I25" s="6" t="s">
        <v>28</v>
      </c>
      <c r="J25" s="6" t="s">
        <v>18</v>
      </c>
      <c r="K25" s="6" t="s">
        <v>20</v>
      </c>
      <c r="L25" s="6" t="s">
        <v>20</v>
      </c>
      <c r="M25" s="6">
        <v>4.9400000000000004</v>
      </c>
      <c r="N25" s="6">
        <v>8.09</v>
      </c>
      <c r="O25" s="3"/>
    </row>
    <row r="26" spans="2:15" ht="19.8" thickBot="1" x14ac:dyDescent="0.35">
      <c r="B26" s="4" t="s">
        <v>84</v>
      </c>
      <c r="C26" s="5" t="s">
        <v>85</v>
      </c>
      <c r="D26" s="6" t="s">
        <v>28</v>
      </c>
      <c r="E26" s="6" t="s">
        <v>20</v>
      </c>
      <c r="F26" s="6" t="s">
        <v>28</v>
      </c>
      <c r="G26" s="6" t="s">
        <v>20</v>
      </c>
      <c r="H26" s="6" t="s">
        <v>28</v>
      </c>
      <c r="I26" s="6" t="s">
        <v>25</v>
      </c>
      <c r="J26" s="6" t="s">
        <v>17</v>
      </c>
      <c r="K26" s="6" t="s">
        <v>20</v>
      </c>
      <c r="L26" s="6" t="s">
        <v>17</v>
      </c>
      <c r="M26" s="6">
        <v>2.89</v>
      </c>
      <c r="N26" s="6">
        <v>7.43</v>
      </c>
      <c r="O26" s="3"/>
    </row>
    <row r="27" spans="2:15" ht="48.6" thickBot="1" x14ac:dyDescent="0.35">
      <c r="B27" s="4" t="s">
        <v>86</v>
      </c>
      <c r="C27" s="5" t="s">
        <v>87</v>
      </c>
      <c r="D27" s="6" t="s">
        <v>28</v>
      </c>
      <c r="E27" s="6" t="s">
        <v>21</v>
      </c>
      <c r="F27" s="6" t="s">
        <v>28</v>
      </c>
      <c r="G27" s="6" t="s">
        <v>20</v>
      </c>
      <c r="H27" s="6" t="s">
        <v>28</v>
      </c>
      <c r="I27" s="6" t="s">
        <v>28</v>
      </c>
      <c r="J27" s="6" t="s">
        <v>18</v>
      </c>
      <c r="K27" s="6" t="s">
        <v>20</v>
      </c>
      <c r="L27" s="6" t="s">
        <v>20</v>
      </c>
      <c r="M27" s="6">
        <v>1.89</v>
      </c>
      <c r="N27" s="6">
        <v>8.5</v>
      </c>
      <c r="O27" s="3"/>
    </row>
    <row r="28" spans="2:15" ht="19.8" thickBot="1" x14ac:dyDescent="0.35">
      <c r="B28" s="4" t="s">
        <v>88</v>
      </c>
      <c r="C28" s="5" t="s">
        <v>89</v>
      </c>
      <c r="D28" s="6" t="s">
        <v>18</v>
      </c>
      <c r="E28" s="6" t="s">
        <v>20</v>
      </c>
      <c r="F28" s="6" t="s">
        <v>28</v>
      </c>
      <c r="G28" s="6" t="s">
        <v>17</v>
      </c>
      <c r="H28" s="6" t="s">
        <v>28</v>
      </c>
      <c r="I28" s="6" t="s">
        <v>28</v>
      </c>
      <c r="J28" s="6" t="s">
        <v>24</v>
      </c>
      <c r="K28" s="6" t="s">
        <v>17</v>
      </c>
      <c r="L28" s="6" t="s">
        <v>18</v>
      </c>
      <c r="M28" s="6">
        <v>2.72</v>
      </c>
      <c r="N28" s="6">
        <v>7</v>
      </c>
      <c r="O28" s="3"/>
    </row>
    <row r="29" spans="2:15" ht="29.4" thickBot="1" x14ac:dyDescent="0.35">
      <c r="B29" s="4" t="s">
        <v>90</v>
      </c>
      <c r="C29" s="5" t="s">
        <v>91</v>
      </c>
      <c r="D29" s="6" t="s">
        <v>17</v>
      </c>
      <c r="E29" s="6" t="s">
        <v>17</v>
      </c>
      <c r="F29" s="6" t="s">
        <v>28</v>
      </c>
      <c r="G29" s="6" t="s">
        <v>21</v>
      </c>
      <c r="H29" s="6" t="s">
        <v>28</v>
      </c>
      <c r="I29" s="6" t="s">
        <v>28</v>
      </c>
      <c r="J29" s="6" t="s">
        <v>18</v>
      </c>
      <c r="K29" s="6" t="s">
        <v>21</v>
      </c>
      <c r="L29" s="6" t="s">
        <v>17</v>
      </c>
      <c r="M29" s="6">
        <v>3.28</v>
      </c>
      <c r="N29" s="6">
        <v>8.43</v>
      </c>
      <c r="O29" s="3"/>
    </row>
    <row r="30" spans="2:15" ht="48.6" thickBot="1" x14ac:dyDescent="0.35">
      <c r="B30" s="4" t="s">
        <v>92</v>
      </c>
      <c r="C30" s="5" t="s">
        <v>93</v>
      </c>
      <c r="D30" s="6" t="s">
        <v>17</v>
      </c>
      <c r="E30" s="6" t="s">
        <v>20</v>
      </c>
      <c r="F30" s="6" t="s">
        <v>28</v>
      </c>
      <c r="G30" s="6" t="s">
        <v>21</v>
      </c>
      <c r="H30" s="6" t="s">
        <v>28</v>
      </c>
      <c r="I30" s="6" t="s">
        <v>18</v>
      </c>
      <c r="J30" s="6" t="s">
        <v>20</v>
      </c>
      <c r="K30" s="6" t="s">
        <v>21</v>
      </c>
      <c r="L30" s="6" t="s">
        <v>17</v>
      </c>
      <c r="M30" s="6">
        <v>4.5599999999999996</v>
      </c>
      <c r="N30" s="6">
        <v>8.1999999999999993</v>
      </c>
      <c r="O30" s="3"/>
    </row>
    <row r="31" spans="2:15" ht="29.4" thickBot="1" x14ac:dyDescent="0.35">
      <c r="B31" s="4" t="s">
        <v>94</v>
      </c>
      <c r="C31" s="5" t="s">
        <v>95</v>
      </c>
      <c r="D31" s="6" t="s">
        <v>17</v>
      </c>
      <c r="E31" s="6" t="s">
        <v>20</v>
      </c>
      <c r="F31" s="6" t="s">
        <v>28</v>
      </c>
      <c r="G31" s="6" t="s">
        <v>21</v>
      </c>
      <c r="H31" s="6" t="s">
        <v>28</v>
      </c>
      <c r="I31" s="6" t="s">
        <v>28</v>
      </c>
      <c r="J31" s="6" t="s">
        <v>18</v>
      </c>
      <c r="K31" s="6" t="s">
        <v>21</v>
      </c>
      <c r="L31" s="6" t="s">
        <v>18</v>
      </c>
      <c r="M31" s="6">
        <v>3.22</v>
      </c>
      <c r="N31" s="6">
        <v>8.2899999999999991</v>
      </c>
      <c r="O31" s="3"/>
    </row>
    <row r="32" spans="2:15" ht="29.4" thickBot="1" x14ac:dyDescent="0.35">
      <c r="B32" s="4" t="s">
        <v>96</v>
      </c>
      <c r="C32" s="5" t="s">
        <v>97</v>
      </c>
      <c r="D32" s="6" t="s">
        <v>28</v>
      </c>
      <c r="E32" s="6" t="s">
        <v>18</v>
      </c>
      <c r="F32" s="6" t="s">
        <v>28</v>
      </c>
      <c r="G32" s="6" t="s">
        <v>17</v>
      </c>
      <c r="H32" s="6" t="s">
        <v>28</v>
      </c>
      <c r="I32" s="6" t="s">
        <v>24</v>
      </c>
      <c r="J32" s="6" t="s">
        <v>24</v>
      </c>
      <c r="K32" s="6" t="s">
        <v>17</v>
      </c>
      <c r="L32" s="6" t="s">
        <v>18</v>
      </c>
      <c r="M32" s="6">
        <v>2.39</v>
      </c>
      <c r="N32" s="6">
        <v>6.14</v>
      </c>
      <c r="O32" s="3"/>
    </row>
    <row r="33" spans="2:15" ht="19.8" thickBot="1" x14ac:dyDescent="0.35">
      <c r="B33" s="4" t="s">
        <v>98</v>
      </c>
      <c r="C33" s="5" t="s">
        <v>99</v>
      </c>
      <c r="D33" s="6" t="s">
        <v>18</v>
      </c>
      <c r="E33" s="6" t="s">
        <v>20</v>
      </c>
      <c r="F33" s="6" t="s">
        <v>18</v>
      </c>
      <c r="G33" s="6" t="s">
        <v>21</v>
      </c>
      <c r="H33" s="6" t="s">
        <v>28</v>
      </c>
      <c r="I33" s="6" t="s">
        <v>28</v>
      </c>
      <c r="J33" s="6" t="s">
        <v>18</v>
      </c>
      <c r="K33" s="6" t="s">
        <v>21</v>
      </c>
      <c r="L33" s="6" t="s">
        <v>17</v>
      </c>
      <c r="M33" s="6">
        <v>4.67</v>
      </c>
      <c r="N33" s="6">
        <v>7.64</v>
      </c>
      <c r="O33" s="3"/>
    </row>
    <row r="34" spans="2:15" ht="15" thickBot="1" x14ac:dyDescent="0.35">
      <c r="B34" s="13" t="s">
        <v>55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</row>
    <row r="35" spans="2:15" ht="15" thickBot="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8" spans="2:15" ht="15" thickBot="1" x14ac:dyDescent="0.35"/>
    <row r="39" spans="2:15" ht="34.200000000000003" customHeight="1" thickBot="1" x14ac:dyDescent="0.35">
      <c r="B39" s="7" t="s">
        <v>100</v>
      </c>
      <c r="C39" s="8"/>
      <c r="D39" s="8"/>
      <c r="E39" s="8"/>
      <c r="F39" s="8"/>
      <c r="G39" s="8"/>
      <c r="H39" s="8"/>
      <c r="I39" s="8"/>
      <c r="J39" s="8"/>
      <c r="K39" s="9"/>
    </row>
    <row r="40" spans="2:15" ht="27.6" customHeight="1" thickBot="1" x14ac:dyDescent="0.35">
      <c r="B40" s="10" t="s">
        <v>1</v>
      </c>
      <c r="C40" s="11"/>
      <c r="D40" s="11"/>
      <c r="E40" s="11"/>
      <c r="F40" s="11"/>
      <c r="G40" s="11"/>
      <c r="H40" s="11"/>
      <c r="I40" s="11"/>
      <c r="J40" s="11"/>
      <c r="K40" s="12"/>
    </row>
    <row r="41" spans="2:15" ht="15" thickBot="1" x14ac:dyDescent="0.35">
      <c r="B41" s="1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2" t="s">
        <v>13</v>
      </c>
      <c r="J41" s="2" t="s">
        <v>14</v>
      </c>
      <c r="K41" s="3"/>
    </row>
    <row r="42" spans="2:15" ht="19.8" thickBot="1" x14ac:dyDescent="0.35">
      <c r="B42" s="4" t="s">
        <v>26</v>
      </c>
      <c r="C42" s="5" t="s">
        <v>27</v>
      </c>
      <c r="D42" s="6" t="s">
        <v>28</v>
      </c>
      <c r="E42" s="6" t="s">
        <v>68</v>
      </c>
      <c r="F42" s="6" t="s">
        <v>28</v>
      </c>
      <c r="G42" s="6" t="s">
        <v>28</v>
      </c>
      <c r="H42" s="6" t="s">
        <v>68</v>
      </c>
      <c r="I42" s="6">
        <v>2.0499999999999998</v>
      </c>
      <c r="J42" s="6">
        <v>5.71</v>
      </c>
      <c r="K42" s="3"/>
    </row>
    <row r="43" spans="2:15" ht="29.4" thickBot="1" x14ac:dyDescent="0.35">
      <c r="B43" s="4" t="s">
        <v>31</v>
      </c>
      <c r="C43" s="5" t="s">
        <v>32</v>
      </c>
      <c r="D43" s="6" t="s">
        <v>28</v>
      </c>
      <c r="E43" s="6" t="s">
        <v>25</v>
      </c>
      <c r="F43" s="6" t="s">
        <v>28</v>
      </c>
      <c r="G43" s="6" t="s">
        <v>68</v>
      </c>
      <c r="H43" s="6" t="s">
        <v>68</v>
      </c>
      <c r="I43" s="6">
        <v>3.24</v>
      </c>
      <c r="J43" s="6">
        <v>7.22</v>
      </c>
      <c r="K43" s="3"/>
    </row>
    <row r="44" spans="2:15" ht="19.8" thickBot="1" x14ac:dyDescent="0.35">
      <c r="B44" s="4" t="s">
        <v>33</v>
      </c>
      <c r="C44" s="5" t="s">
        <v>34</v>
      </c>
      <c r="D44" s="6" t="s">
        <v>28</v>
      </c>
      <c r="E44" s="6" t="s">
        <v>28</v>
      </c>
      <c r="F44" s="6" t="s">
        <v>68</v>
      </c>
      <c r="G44" s="6" t="s">
        <v>28</v>
      </c>
      <c r="H44" s="6" t="s">
        <v>68</v>
      </c>
      <c r="I44" s="6">
        <v>1.18</v>
      </c>
      <c r="J44" s="6">
        <v>4.96</v>
      </c>
      <c r="K44" s="3"/>
    </row>
    <row r="45" spans="2:15" ht="19.8" thickBot="1" x14ac:dyDescent="0.35">
      <c r="B45" s="4" t="s">
        <v>35</v>
      </c>
      <c r="C45" s="5" t="s">
        <v>36</v>
      </c>
      <c r="D45" s="6" t="s">
        <v>28</v>
      </c>
      <c r="E45" s="6" t="s">
        <v>68</v>
      </c>
      <c r="F45" s="6" t="s">
        <v>28</v>
      </c>
      <c r="G45" s="6" t="s">
        <v>28</v>
      </c>
      <c r="H45" s="6" t="s">
        <v>68</v>
      </c>
      <c r="I45" s="6">
        <v>2.39</v>
      </c>
      <c r="J45" s="6">
        <v>6.46</v>
      </c>
      <c r="K45" s="3"/>
    </row>
    <row r="46" spans="2:15" ht="19.8" thickBot="1" x14ac:dyDescent="0.35">
      <c r="B46" s="4" t="s">
        <v>51</v>
      </c>
      <c r="C46" s="5" t="s">
        <v>52</v>
      </c>
      <c r="D46" s="6" t="s">
        <v>28</v>
      </c>
      <c r="E46" s="6" t="s">
        <v>28</v>
      </c>
      <c r="F46" s="6" t="s">
        <v>28</v>
      </c>
      <c r="G46" s="6" t="s">
        <v>68</v>
      </c>
      <c r="H46" s="6" t="s">
        <v>17</v>
      </c>
      <c r="I46" s="6">
        <v>3.94</v>
      </c>
      <c r="J46" s="6">
        <v>6.93</v>
      </c>
      <c r="K46" s="3"/>
    </row>
    <row r="47" spans="2:15" ht="15" thickBot="1" x14ac:dyDescent="0.35"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5"/>
    </row>
    <row r="48" spans="2:15" ht="15" thickBot="1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5" thickBot="1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</row>
    <row r="51" spans="2:11" ht="15" thickBot="1" x14ac:dyDescent="0.35"/>
    <row r="52" spans="2:11" ht="34.200000000000003" customHeight="1" thickBot="1" x14ac:dyDescent="0.35">
      <c r="B52" s="7" t="s">
        <v>101</v>
      </c>
      <c r="C52" s="8"/>
      <c r="D52" s="8"/>
      <c r="E52" s="8"/>
      <c r="F52" s="8"/>
      <c r="G52" s="8"/>
      <c r="H52" s="8"/>
      <c r="I52" s="8"/>
      <c r="J52" s="8"/>
      <c r="K52" s="9"/>
    </row>
    <row r="53" spans="2:11" ht="27.6" customHeight="1" thickBot="1" x14ac:dyDescent="0.35">
      <c r="B53" s="10" t="s">
        <v>57</v>
      </c>
      <c r="C53" s="11"/>
      <c r="D53" s="11"/>
      <c r="E53" s="11"/>
      <c r="F53" s="11"/>
      <c r="G53" s="11"/>
      <c r="H53" s="11"/>
      <c r="I53" s="11"/>
      <c r="J53" s="11"/>
      <c r="K53" s="12"/>
    </row>
    <row r="54" spans="2:11" ht="15" thickBot="1" x14ac:dyDescent="0.35">
      <c r="B54" s="1" t="s">
        <v>2</v>
      </c>
      <c r="C54" s="2" t="s">
        <v>3</v>
      </c>
      <c r="D54" s="2" t="s">
        <v>58</v>
      </c>
      <c r="E54" s="2" t="s">
        <v>59</v>
      </c>
      <c r="F54" s="2" t="s">
        <v>60</v>
      </c>
      <c r="G54" s="2" t="s">
        <v>61</v>
      </c>
      <c r="H54" s="2" t="s">
        <v>63</v>
      </c>
      <c r="I54" s="2" t="s">
        <v>13</v>
      </c>
      <c r="J54" s="2" t="s">
        <v>14</v>
      </c>
      <c r="K54" s="3"/>
    </row>
    <row r="55" spans="2:11" ht="19.8" thickBot="1" x14ac:dyDescent="0.35">
      <c r="B55" s="4" t="s">
        <v>26</v>
      </c>
      <c r="C55" s="5" t="s">
        <v>27</v>
      </c>
      <c r="D55" s="6" t="s">
        <v>19</v>
      </c>
      <c r="E55" s="6" t="s">
        <v>19</v>
      </c>
      <c r="F55" s="6" t="s">
        <v>19</v>
      </c>
      <c r="G55" s="6" t="s">
        <v>68</v>
      </c>
      <c r="H55" s="6" t="s">
        <v>25</v>
      </c>
      <c r="I55" s="6">
        <v>2.0499999999999998</v>
      </c>
      <c r="J55" s="6">
        <v>5.71</v>
      </c>
      <c r="K55" s="3"/>
    </row>
    <row r="56" spans="2:11" ht="29.4" thickBot="1" x14ac:dyDescent="0.35">
      <c r="B56" s="4" t="s">
        <v>31</v>
      </c>
      <c r="C56" s="5" t="s">
        <v>32</v>
      </c>
      <c r="D56" s="6" t="s">
        <v>25</v>
      </c>
      <c r="E56" s="6" t="s">
        <v>68</v>
      </c>
      <c r="F56" s="6" t="s">
        <v>24</v>
      </c>
      <c r="G56" s="6" t="s">
        <v>68</v>
      </c>
      <c r="H56" s="6" t="s">
        <v>68</v>
      </c>
      <c r="I56" s="6">
        <v>3.24</v>
      </c>
      <c r="J56" s="6">
        <v>7.22</v>
      </c>
      <c r="K56" s="3"/>
    </row>
    <row r="57" spans="2:11" ht="19.8" thickBot="1" x14ac:dyDescent="0.35">
      <c r="B57" s="4" t="s">
        <v>33</v>
      </c>
      <c r="C57" s="5" t="s">
        <v>34</v>
      </c>
      <c r="D57" s="6" t="s">
        <v>28</v>
      </c>
      <c r="E57" s="6" t="s">
        <v>28</v>
      </c>
      <c r="F57" s="6" t="s">
        <v>19</v>
      </c>
      <c r="G57" s="6" t="s">
        <v>28</v>
      </c>
      <c r="H57" s="6" t="s">
        <v>19</v>
      </c>
      <c r="I57" s="6">
        <v>1.18</v>
      </c>
      <c r="J57" s="6">
        <v>4.96</v>
      </c>
      <c r="K57" s="3"/>
    </row>
    <row r="58" spans="2:11" ht="19.8" thickBot="1" x14ac:dyDescent="0.35">
      <c r="B58" s="4" t="s">
        <v>35</v>
      </c>
      <c r="C58" s="5" t="s">
        <v>36</v>
      </c>
      <c r="D58" s="6" t="s">
        <v>28</v>
      </c>
      <c r="E58" s="6" t="s">
        <v>68</v>
      </c>
      <c r="F58" s="6" t="s">
        <v>24</v>
      </c>
      <c r="G58" s="6" t="s">
        <v>24</v>
      </c>
      <c r="H58" s="6" t="s">
        <v>68</v>
      </c>
      <c r="I58" s="6">
        <v>2.39</v>
      </c>
      <c r="J58" s="6">
        <v>6.46</v>
      </c>
      <c r="K58" s="3"/>
    </row>
    <row r="59" spans="2:11" ht="29.4" thickBot="1" x14ac:dyDescent="0.35">
      <c r="B59" s="4" t="s">
        <v>43</v>
      </c>
      <c r="C59" s="5" t="s">
        <v>44</v>
      </c>
      <c r="D59" s="6" t="s">
        <v>19</v>
      </c>
      <c r="E59" s="6" t="s">
        <v>68</v>
      </c>
      <c r="F59" s="6" t="s">
        <v>68</v>
      </c>
      <c r="G59" s="6" t="s">
        <v>68</v>
      </c>
      <c r="H59" s="6" t="s">
        <v>18</v>
      </c>
      <c r="I59" s="6">
        <v>3.23</v>
      </c>
      <c r="J59" s="6">
        <v>5.79</v>
      </c>
      <c r="K59" s="3"/>
    </row>
    <row r="60" spans="2:11" ht="19.8" thickBot="1" x14ac:dyDescent="0.35">
      <c r="B60" s="4" t="s">
        <v>51</v>
      </c>
      <c r="C60" s="5" t="s">
        <v>52</v>
      </c>
      <c r="D60" s="6" t="s">
        <v>24</v>
      </c>
      <c r="E60" s="6" t="s">
        <v>68</v>
      </c>
      <c r="F60" s="6" t="s">
        <v>18</v>
      </c>
      <c r="G60" s="6" t="s">
        <v>68</v>
      </c>
      <c r="H60" s="6" t="s">
        <v>68</v>
      </c>
      <c r="I60" s="6">
        <v>3.94</v>
      </c>
      <c r="J60" s="6">
        <v>6.93</v>
      </c>
      <c r="K60" s="3"/>
    </row>
    <row r="61" spans="2:11" ht="15" thickBot="1" x14ac:dyDescent="0.35">
      <c r="B61" s="13" t="s">
        <v>55</v>
      </c>
      <c r="C61" s="14"/>
      <c r="D61" s="14"/>
      <c r="E61" s="14"/>
      <c r="F61" s="14"/>
      <c r="G61" s="14"/>
      <c r="H61" s="14"/>
      <c r="I61" s="14"/>
      <c r="J61" s="14"/>
      <c r="K61" s="15"/>
    </row>
    <row r="62" spans="2:11" ht="15" thickBot="1" x14ac:dyDescent="0.35">
      <c r="B62" s="3"/>
      <c r="C62" s="3"/>
      <c r="D62" s="3"/>
      <c r="E62" s="3"/>
      <c r="F62" s="3"/>
      <c r="G62" s="3"/>
      <c r="H62" s="3"/>
      <c r="I62" s="3"/>
      <c r="J62" s="3"/>
      <c r="K62" s="3"/>
    </row>
  </sheetData>
  <mergeCells count="9">
    <mergeCell ref="B52:K52"/>
    <mergeCell ref="B53:K53"/>
    <mergeCell ref="B61:K61"/>
    <mergeCell ref="B4:O4"/>
    <mergeCell ref="B5:O5"/>
    <mergeCell ref="B34:O34"/>
    <mergeCell ref="B39:K39"/>
    <mergeCell ref="B40:K40"/>
    <mergeCell ref="B47:K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EB9A-9A72-4CB5-9F73-104069CDF1C4}">
  <dimension ref="C3:R79"/>
  <sheetViews>
    <sheetView workbookViewId="0">
      <selection activeCell="E27" sqref="E27:Q31"/>
    </sheetView>
  </sheetViews>
  <sheetFormatPr defaultRowHeight="14.4" x14ac:dyDescent="0.3"/>
  <sheetData>
    <row r="3" spans="3:18" ht="15" thickBot="1" x14ac:dyDescent="0.35"/>
    <row r="4" spans="3:18" ht="27.6" customHeight="1" thickBot="1" x14ac:dyDescent="0.35">
      <c r="C4" s="17" t="s">
        <v>102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9"/>
    </row>
    <row r="5" spans="3:18" ht="15" thickBot="1" x14ac:dyDescent="0.3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</row>
    <row r="6" spans="3:18" ht="15" thickBot="1" x14ac:dyDescent="0.35">
      <c r="C6" s="1" t="s">
        <v>2</v>
      </c>
      <c r="D6" s="2" t="s">
        <v>3</v>
      </c>
      <c r="E6" s="2" t="s">
        <v>103</v>
      </c>
      <c r="F6" s="2" t="s">
        <v>104</v>
      </c>
      <c r="G6" s="2" t="s">
        <v>105</v>
      </c>
      <c r="H6" s="2" t="s">
        <v>106</v>
      </c>
      <c r="I6" s="2" t="s">
        <v>107</v>
      </c>
      <c r="J6" s="2" t="s">
        <v>108</v>
      </c>
      <c r="K6" s="2" t="s">
        <v>109</v>
      </c>
      <c r="L6" s="2" t="s">
        <v>110</v>
      </c>
      <c r="M6" s="2" t="s">
        <v>111</v>
      </c>
      <c r="N6" s="2" t="s">
        <v>112</v>
      </c>
      <c r="O6" s="2" t="s">
        <v>113</v>
      </c>
      <c r="P6" s="2" t="s">
        <v>13</v>
      </c>
      <c r="Q6" s="2" t="s">
        <v>14</v>
      </c>
      <c r="R6" s="3"/>
    </row>
    <row r="7" spans="3:18" ht="19.8" thickBot="1" x14ac:dyDescent="0.35">
      <c r="C7" s="4" t="s">
        <v>15</v>
      </c>
      <c r="D7" s="5" t="s">
        <v>16</v>
      </c>
      <c r="E7" s="6" t="s">
        <v>18</v>
      </c>
      <c r="F7" s="6" t="s">
        <v>68</v>
      </c>
      <c r="G7" s="6" t="s">
        <v>18</v>
      </c>
      <c r="H7" s="6" t="s">
        <v>17</v>
      </c>
      <c r="I7" s="6" t="s">
        <v>18</v>
      </c>
      <c r="J7" s="6" t="s">
        <v>20</v>
      </c>
      <c r="K7" s="6" t="s">
        <v>18</v>
      </c>
      <c r="L7" s="6" t="s">
        <v>20</v>
      </c>
      <c r="M7" s="6" t="s">
        <v>18</v>
      </c>
      <c r="N7" s="6" t="s">
        <v>21</v>
      </c>
      <c r="O7" s="6" t="s">
        <v>18</v>
      </c>
      <c r="P7" s="6">
        <v>7.54</v>
      </c>
      <c r="Q7" s="6">
        <v>7.39</v>
      </c>
      <c r="R7" s="3"/>
    </row>
    <row r="8" spans="3:18" ht="19.8" thickBot="1" x14ac:dyDescent="0.35">
      <c r="C8" s="4" t="s">
        <v>22</v>
      </c>
      <c r="D8" s="5" t="s">
        <v>23</v>
      </c>
      <c r="E8" s="6" t="s">
        <v>17</v>
      </c>
      <c r="F8" s="6" t="s">
        <v>68</v>
      </c>
      <c r="G8" s="6" t="s">
        <v>18</v>
      </c>
      <c r="H8" s="6" t="s">
        <v>17</v>
      </c>
      <c r="I8" s="6" t="s">
        <v>18</v>
      </c>
      <c r="J8" s="6" t="s">
        <v>20</v>
      </c>
      <c r="K8" s="6" t="s">
        <v>17</v>
      </c>
      <c r="L8" s="6" t="s">
        <v>20</v>
      </c>
      <c r="M8" s="6" t="s">
        <v>17</v>
      </c>
      <c r="N8" s="6" t="s">
        <v>21</v>
      </c>
      <c r="O8" s="6" t="s">
        <v>17</v>
      </c>
      <c r="P8" s="6">
        <v>6.66</v>
      </c>
      <c r="Q8" s="6">
        <v>7.22</v>
      </c>
      <c r="R8" s="3"/>
    </row>
    <row r="9" spans="3:18" ht="19.8" thickBot="1" x14ac:dyDescent="0.35">
      <c r="C9" s="4" t="s">
        <v>26</v>
      </c>
      <c r="D9" s="5" t="s">
        <v>27</v>
      </c>
      <c r="E9" s="6" t="s">
        <v>25</v>
      </c>
      <c r="F9" s="6" t="s">
        <v>68</v>
      </c>
      <c r="G9" s="6" t="s">
        <v>18</v>
      </c>
      <c r="H9" s="6" t="s">
        <v>18</v>
      </c>
      <c r="I9" s="6" t="s">
        <v>18</v>
      </c>
      <c r="J9" s="6" t="s">
        <v>20</v>
      </c>
      <c r="K9" s="6" t="s">
        <v>18</v>
      </c>
      <c r="L9" s="6" t="s">
        <v>20</v>
      </c>
      <c r="M9" s="6" t="s">
        <v>18</v>
      </c>
      <c r="N9" s="6" t="s">
        <v>21</v>
      </c>
      <c r="O9" s="6" t="s">
        <v>18</v>
      </c>
      <c r="P9" s="6">
        <v>4.71</v>
      </c>
      <c r="Q9" s="6">
        <v>6.24</v>
      </c>
      <c r="R9" s="3"/>
    </row>
    <row r="10" spans="3:18" ht="19.8" thickBot="1" x14ac:dyDescent="0.35">
      <c r="C10" s="4" t="s">
        <v>29</v>
      </c>
      <c r="D10" s="5" t="s">
        <v>30</v>
      </c>
      <c r="E10" s="6" t="s">
        <v>20</v>
      </c>
      <c r="F10" s="6" t="s">
        <v>68</v>
      </c>
      <c r="G10" s="6" t="s">
        <v>20</v>
      </c>
      <c r="H10" s="6" t="s">
        <v>17</v>
      </c>
      <c r="I10" s="6" t="s">
        <v>20</v>
      </c>
      <c r="J10" s="6" t="s">
        <v>21</v>
      </c>
      <c r="K10" s="6" t="s">
        <v>20</v>
      </c>
      <c r="L10" s="6" t="s">
        <v>21</v>
      </c>
      <c r="M10" s="6" t="s">
        <v>17</v>
      </c>
      <c r="N10" s="6" t="s">
        <v>21</v>
      </c>
      <c r="O10" s="6" t="s">
        <v>20</v>
      </c>
      <c r="P10" s="6">
        <v>8.9499999999999993</v>
      </c>
      <c r="Q10" s="6">
        <v>8.59</v>
      </c>
      <c r="R10" s="3"/>
    </row>
    <row r="11" spans="3:18" ht="29.4" thickBot="1" x14ac:dyDescent="0.35">
      <c r="C11" s="4" t="s">
        <v>31</v>
      </c>
      <c r="D11" s="5" t="s">
        <v>32</v>
      </c>
      <c r="E11" s="6" t="s">
        <v>18</v>
      </c>
      <c r="F11" s="6" t="s">
        <v>68</v>
      </c>
      <c r="G11" s="6" t="s">
        <v>24</v>
      </c>
      <c r="H11" s="6" t="s">
        <v>28</v>
      </c>
      <c r="I11" s="6" t="s">
        <v>18</v>
      </c>
      <c r="J11" s="6" t="s">
        <v>20</v>
      </c>
      <c r="K11" s="6" t="s">
        <v>24</v>
      </c>
      <c r="L11" s="6" t="s">
        <v>20</v>
      </c>
      <c r="M11" s="6" t="s">
        <v>18</v>
      </c>
      <c r="N11" s="6" t="s">
        <v>21</v>
      </c>
      <c r="O11" s="6" t="s">
        <v>18</v>
      </c>
      <c r="P11" s="6">
        <v>4.18</v>
      </c>
      <c r="Q11" s="6">
        <v>7.06</v>
      </c>
      <c r="R11" s="3"/>
    </row>
    <row r="12" spans="3:18" ht="19.8" thickBot="1" x14ac:dyDescent="0.35">
      <c r="C12" s="4" t="s">
        <v>33</v>
      </c>
      <c r="D12" s="5" t="s">
        <v>34</v>
      </c>
      <c r="E12" s="6" t="s">
        <v>28</v>
      </c>
      <c r="F12" s="6" t="s">
        <v>68</v>
      </c>
      <c r="G12" s="6" t="s">
        <v>28</v>
      </c>
      <c r="H12" s="6" t="s">
        <v>28</v>
      </c>
      <c r="I12" s="6" t="s">
        <v>19</v>
      </c>
      <c r="J12" s="6" t="s">
        <v>17</v>
      </c>
      <c r="K12" s="6" t="s">
        <v>25</v>
      </c>
      <c r="L12" s="6" t="s">
        <v>17</v>
      </c>
      <c r="M12" s="6" t="s">
        <v>24</v>
      </c>
      <c r="N12" s="6" t="s">
        <v>21</v>
      </c>
      <c r="O12" s="6" t="s">
        <v>24</v>
      </c>
      <c r="P12" s="6">
        <v>3.12</v>
      </c>
      <c r="Q12" s="6">
        <v>5.19</v>
      </c>
      <c r="R12" s="3"/>
    </row>
    <row r="13" spans="3:18" ht="19.8" thickBot="1" x14ac:dyDescent="0.35">
      <c r="C13" s="4" t="s">
        <v>35</v>
      </c>
      <c r="D13" s="5" t="s">
        <v>36</v>
      </c>
      <c r="E13" s="6" t="s">
        <v>18</v>
      </c>
      <c r="F13" s="6" t="s">
        <v>68</v>
      </c>
      <c r="G13" s="6" t="s">
        <v>24</v>
      </c>
      <c r="H13" s="6" t="s">
        <v>18</v>
      </c>
      <c r="I13" s="6" t="s">
        <v>25</v>
      </c>
      <c r="J13" s="6" t="s">
        <v>20</v>
      </c>
      <c r="K13" s="6" t="s">
        <v>18</v>
      </c>
      <c r="L13" s="6" t="s">
        <v>20</v>
      </c>
      <c r="M13" s="6" t="s">
        <v>18</v>
      </c>
      <c r="N13" s="6" t="s">
        <v>21</v>
      </c>
      <c r="O13" s="6" t="s">
        <v>18</v>
      </c>
      <c r="P13" s="6">
        <v>5.96</v>
      </c>
      <c r="Q13" s="6">
        <v>6.5</v>
      </c>
      <c r="R13" s="3"/>
    </row>
    <row r="14" spans="3:18" ht="19.8" thickBot="1" x14ac:dyDescent="0.35">
      <c r="C14" s="4" t="s">
        <v>37</v>
      </c>
      <c r="D14" s="5" t="s">
        <v>38</v>
      </c>
      <c r="E14" s="6" t="s">
        <v>24</v>
      </c>
      <c r="F14" s="6" t="s">
        <v>68</v>
      </c>
      <c r="G14" s="6" t="s">
        <v>19</v>
      </c>
      <c r="H14" s="6" t="s">
        <v>17</v>
      </c>
      <c r="I14" s="6" t="s">
        <v>24</v>
      </c>
      <c r="J14" s="6" t="s">
        <v>20</v>
      </c>
      <c r="K14" s="6" t="s">
        <v>18</v>
      </c>
      <c r="L14" s="6" t="s">
        <v>20</v>
      </c>
      <c r="M14" s="6" t="s">
        <v>18</v>
      </c>
      <c r="N14" s="6" t="s">
        <v>21</v>
      </c>
      <c r="O14" s="6" t="s">
        <v>17</v>
      </c>
      <c r="P14" s="6">
        <v>6.59</v>
      </c>
      <c r="Q14" s="6">
        <v>7.2</v>
      </c>
      <c r="R14" s="3"/>
    </row>
    <row r="15" spans="3:18" ht="48.6" thickBot="1" x14ac:dyDescent="0.35">
      <c r="C15" s="4" t="s">
        <v>39</v>
      </c>
      <c r="D15" s="5" t="s">
        <v>40</v>
      </c>
      <c r="E15" s="6" t="s">
        <v>20</v>
      </c>
      <c r="F15" s="6" t="s">
        <v>68</v>
      </c>
      <c r="G15" s="6" t="s">
        <v>18</v>
      </c>
      <c r="H15" s="6" t="s">
        <v>17</v>
      </c>
      <c r="I15" s="6" t="s">
        <v>17</v>
      </c>
      <c r="J15" s="6" t="s">
        <v>21</v>
      </c>
      <c r="K15" s="6" t="s">
        <v>21</v>
      </c>
      <c r="L15" s="6" t="s">
        <v>21</v>
      </c>
      <c r="M15" s="6" t="s">
        <v>18</v>
      </c>
      <c r="N15" s="6" t="s">
        <v>21</v>
      </c>
      <c r="O15" s="6" t="s">
        <v>17</v>
      </c>
      <c r="P15" s="6">
        <v>8.4499999999999993</v>
      </c>
      <c r="Q15" s="6">
        <v>7.81</v>
      </c>
      <c r="R15" s="3"/>
    </row>
    <row r="16" spans="3:18" ht="29.4" thickBot="1" x14ac:dyDescent="0.35">
      <c r="C16" s="4" t="s">
        <v>41</v>
      </c>
      <c r="D16" s="5" t="s">
        <v>42</v>
      </c>
      <c r="E16" s="6" t="s">
        <v>20</v>
      </c>
      <c r="F16" s="6" t="s">
        <v>68</v>
      </c>
      <c r="G16" s="6" t="s">
        <v>18</v>
      </c>
      <c r="H16" s="6" t="s">
        <v>17</v>
      </c>
      <c r="I16" s="6" t="s">
        <v>17</v>
      </c>
      <c r="J16" s="6" t="s">
        <v>21</v>
      </c>
      <c r="K16" s="6" t="s">
        <v>17</v>
      </c>
      <c r="L16" s="6" t="s">
        <v>20</v>
      </c>
      <c r="M16" s="6" t="s">
        <v>18</v>
      </c>
      <c r="N16" s="6" t="s">
        <v>21</v>
      </c>
      <c r="O16" s="6" t="s">
        <v>18</v>
      </c>
      <c r="P16" s="6">
        <v>8.0399999999999991</v>
      </c>
      <c r="Q16" s="6">
        <v>6.94</v>
      </c>
      <c r="R16" s="3"/>
    </row>
    <row r="17" spans="3:18" ht="29.4" thickBot="1" x14ac:dyDescent="0.35">
      <c r="C17" s="4" t="s">
        <v>43</v>
      </c>
      <c r="D17" s="5" t="s">
        <v>44</v>
      </c>
      <c r="E17" s="6" t="s">
        <v>25</v>
      </c>
      <c r="F17" s="6" t="s">
        <v>68</v>
      </c>
      <c r="G17" s="6" t="s">
        <v>24</v>
      </c>
      <c r="H17" s="6" t="s">
        <v>18</v>
      </c>
      <c r="I17" s="6" t="s">
        <v>24</v>
      </c>
      <c r="J17" s="6" t="s">
        <v>20</v>
      </c>
      <c r="K17" s="6" t="s">
        <v>18</v>
      </c>
      <c r="L17" s="6" t="s">
        <v>20</v>
      </c>
      <c r="M17" s="6" t="s">
        <v>18</v>
      </c>
      <c r="N17" s="6" t="s">
        <v>21</v>
      </c>
      <c r="O17" s="6" t="s">
        <v>18</v>
      </c>
      <c r="P17" s="6">
        <v>4.45</v>
      </c>
      <c r="Q17" s="6">
        <v>6.07</v>
      </c>
      <c r="R17" s="3"/>
    </row>
    <row r="18" spans="3:18" ht="29.4" thickBot="1" x14ac:dyDescent="0.35">
      <c r="C18" s="4" t="s">
        <v>45</v>
      </c>
      <c r="D18" s="5" t="s">
        <v>46</v>
      </c>
      <c r="E18" s="6" t="s">
        <v>20</v>
      </c>
      <c r="F18" s="6" t="s">
        <v>68</v>
      </c>
      <c r="G18" s="6" t="s">
        <v>25</v>
      </c>
      <c r="H18" s="6" t="s">
        <v>17</v>
      </c>
      <c r="I18" s="6" t="s">
        <v>18</v>
      </c>
      <c r="J18" s="6" t="s">
        <v>20</v>
      </c>
      <c r="K18" s="6" t="s">
        <v>25</v>
      </c>
      <c r="L18" s="6" t="s">
        <v>20</v>
      </c>
      <c r="M18" s="6" t="s">
        <v>18</v>
      </c>
      <c r="N18" s="6" t="s">
        <v>21</v>
      </c>
      <c r="O18" s="6" t="s">
        <v>18</v>
      </c>
      <c r="P18" s="6">
        <v>6.41</v>
      </c>
      <c r="Q18" s="6">
        <v>7.53</v>
      </c>
      <c r="R18" s="3"/>
    </row>
    <row r="19" spans="3:18" ht="29.4" thickBot="1" x14ac:dyDescent="0.35">
      <c r="C19" s="4" t="s">
        <v>47</v>
      </c>
      <c r="D19" s="5" t="s">
        <v>48</v>
      </c>
      <c r="E19" s="6" t="s">
        <v>20</v>
      </c>
      <c r="F19" s="6" t="s">
        <v>68</v>
      </c>
      <c r="G19" s="6" t="s">
        <v>28</v>
      </c>
      <c r="H19" s="6" t="s">
        <v>17</v>
      </c>
      <c r="I19" s="6" t="s">
        <v>18</v>
      </c>
      <c r="J19" s="6" t="s">
        <v>21</v>
      </c>
      <c r="K19" s="6" t="s">
        <v>17</v>
      </c>
      <c r="L19" s="6" t="s">
        <v>20</v>
      </c>
      <c r="M19" s="6" t="s">
        <v>17</v>
      </c>
      <c r="N19" s="6" t="s">
        <v>21</v>
      </c>
      <c r="O19" s="6" t="s">
        <v>17</v>
      </c>
      <c r="P19" s="6">
        <v>6.52</v>
      </c>
      <c r="Q19" s="6">
        <v>7.17</v>
      </c>
      <c r="R19" s="3"/>
    </row>
    <row r="20" spans="3:18" ht="29.4" thickBot="1" x14ac:dyDescent="0.35">
      <c r="C20" s="4" t="s">
        <v>49</v>
      </c>
      <c r="D20" s="5" t="s">
        <v>50</v>
      </c>
      <c r="E20" s="6" t="s">
        <v>17</v>
      </c>
      <c r="F20" s="6" t="s">
        <v>68</v>
      </c>
      <c r="G20" s="6" t="s">
        <v>18</v>
      </c>
      <c r="H20" s="6" t="s">
        <v>18</v>
      </c>
      <c r="I20" s="6" t="s">
        <v>18</v>
      </c>
      <c r="J20" s="6" t="s">
        <v>21</v>
      </c>
      <c r="K20" s="6" t="s">
        <v>18</v>
      </c>
      <c r="L20" s="6" t="s">
        <v>20</v>
      </c>
      <c r="M20" s="6" t="s">
        <v>18</v>
      </c>
      <c r="N20" s="6" t="s">
        <v>21</v>
      </c>
      <c r="O20" s="6" t="s">
        <v>18</v>
      </c>
      <c r="P20" s="6">
        <v>7.64</v>
      </c>
      <c r="Q20" s="6">
        <v>7.53</v>
      </c>
      <c r="R20" s="3"/>
    </row>
    <row r="21" spans="3:18" ht="19.8" thickBot="1" x14ac:dyDescent="0.35">
      <c r="C21" s="4" t="s">
        <v>51</v>
      </c>
      <c r="D21" s="5" t="s">
        <v>52</v>
      </c>
      <c r="E21" s="6" t="s">
        <v>17</v>
      </c>
      <c r="F21" s="6" t="s">
        <v>68</v>
      </c>
      <c r="G21" s="6" t="s">
        <v>17</v>
      </c>
      <c r="H21" s="6" t="s">
        <v>18</v>
      </c>
      <c r="I21" s="6" t="s">
        <v>18</v>
      </c>
      <c r="J21" s="6" t="s">
        <v>21</v>
      </c>
      <c r="K21" s="6" t="s">
        <v>25</v>
      </c>
      <c r="L21" s="6" t="s">
        <v>20</v>
      </c>
      <c r="M21" s="6" t="s">
        <v>18</v>
      </c>
      <c r="N21" s="6" t="s">
        <v>21</v>
      </c>
      <c r="O21" s="6" t="s">
        <v>18</v>
      </c>
      <c r="P21" s="6">
        <v>6.05</v>
      </c>
      <c r="Q21" s="6">
        <v>7.14</v>
      </c>
      <c r="R21" s="3"/>
    </row>
    <row r="22" spans="3:18" ht="39" thickBot="1" x14ac:dyDescent="0.35">
      <c r="C22" s="4" t="s">
        <v>53</v>
      </c>
      <c r="D22" s="5" t="s">
        <v>54</v>
      </c>
      <c r="E22" s="6" t="s">
        <v>21</v>
      </c>
      <c r="F22" s="6" t="s">
        <v>68</v>
      </c>
      <c r="G22" s="6" t="s">
        <v>20</v>
      </c>
      <c r="H22" s="6" t="s">
        <v>20</v>
      </c>
      <c r="I22" s="6" t="s">
        <v>17</v>
      </c>
      <c r="J22" s="6" t="s">
        <v>21</v>
      </c>
      <c r="K22" s="6" t="s">
        <v>17</v>
      </c>
      <c r="L22" s="6" t="s">
        <v>20</v>
      </c>
      <c r="M22" s="6" t="s">
        <v>18</v>
      </c>
      <c r="N22" s="6" t="s">
        <v>21</v>
      </c>
      <c r="O22" s="6" t="s">
        <v>20</v>
      </c>
      <c r="P22" s="6">
        <v>8.9499999999999993</v>
      </c>
      <c r="Q22" s="6">
        <v>8.56</v>
      </c>
      <c r="R22" s="3"/>
    </row>
    <row r="23" spans="3:18" ht="19.8" thickBot="1" x14ac:dyDescent="0.35">
      <c r="C23" s="4" t="s">
        <v>80</v>
      </c>
      <c r="D23" s="5" t="s">
        <v>81</v>
      </c>
      <c r="E23" s="6" t="s">
        <v>18</v>
      </c>
      <c r="F23" s="6" t="s">
        <v>25</v>
      </c>
      <c r="G23" s="6" t="s">
        <v>19</v>
      </c>
      <c r="H23" s="6" t="s">
        <v>17</v>
      </c>
      <c r="I23" s="6" t="s">
        <v>18</v>
      </c>
      <c r="J23" s="6" t="s">
        <v>20</v>
      </c>
      <c r="K23" s="6" t="s">
        <v>24</v>
      </c>
      <c r="L23" s="6" t="s">
        <v>20</v>
      </c>
      <c r="M23" s="6" t="s">
        <v>18</v>
      </c>
      <c r="N23" s="6" t="s">
        <v>21</v>
      </c>
      <c r="O23" s="6" t="s">
        <v>18</v>
      </c>
      <c r="P23" s="6">
        <v>6.91</v>
      </c>
      <c r="Q23" s="6">
        <v>6.55</v>
      </c>
      <c r="R23" s="3"/>
    </row>
    <row r="24" spans="3:18" ht="29.4" thickBot="1" x14ac:dyDescent="0.35">
      <c r="C24" s="4" t="s">
        <v>82</v>
      </c>
      <c r="D24" s="5" t="s">
        <v>83</v>
      </c>
      <c r="E24" s="6" t="s">
        <v>17</v>
      </c>
      <c r="F24" s="6" t="s">
        <v>17</v>
      </c>
      <c r="G24" s="6" t="s">
        <v>18</v>
      </c>
      <c r="H24" s="6" t="s">
        <v>17</v>
      </c>
      <c r="I24" s="6" t="s">
        <v>18</v>
      </c>
      <c r="J24" s="6" t="s">
        <v>20</v>
      </c>
      <c r="K24" s="6" t="s">
        <v>18</v>
      </c>
      <c r="L24" s="6" t="s">
        <v>20</v>
      </c>
      <c r="M24" s="6" t="s">
        <v>18</v>
      </c>
      <c r="N24" s="6" t="s">
        <v>21</v>
      </c>
      <c r="O24" s="6" t="s">
        <v>17</v>
      </c>
      <c r="P24" s="6">
        <v>7.52</v>
      </c>
      <c r="Q24" s="6">
        <v>7.68</v>
      </c>
      <c r="R24" s="3"/>
    </row>
    <row r="25" spans="3:18" ht="19.8" thickBot="1" x14ac:dyDescent="0.35">
      <c r="C25" s="4" t="s">
        <v>84</v>
      </c>
      <c r="D25" s="5" t="s">
        <v>85</v>
      </c>
      <c r="E25" s="6" t="s">
        <v>28</v>
      </c>
      <c r="F25" s="6" t="s">
        <v>21</v>
      </c>
      <c r="G25" s="6" t="s">
        <v>18</v>
      </c>
      <c r="H25" s="6" t="s">
        <v>18</v>
      </c>
      <c r="I25" s="6" t="s">
        <v>25</v>
      </c>
      <c r="J25" s="6" t="s">
        <v>20</v>
      </c>
      <c r="K25" s="6" t="s">
        <v>28</v>
      </c>
      <c r="L25" s="6" t="s">
        <v>20</v>
      </c>
      <c r="M25" s="6" t="s">
        <v>18</v>
      </c>
      <c r="N25" s="6" t="s">
        <v>21</v>
      </c>
      <c r="O25" s="6" t="s">
        <v>18</v>
      </c>
      <c r="P25" s="6">
        <v>4.67</v>
      </c>
      <c r="Q25" s="6">
        <v>7.36</v>
      </c>
      <c r="R25" s="3"/>
    </row>
    <row r="26" spans="3:18" ht="48.6" thickBot="1" x14ac:dyDescent="0.35">
      <c r="C26" s="4" t="s">
        <v>86</v>
      </c>
      <c r="D26" s="5" t="s">
        <v>87</v>
      </c>
      <c r="E26" s="6" t="s">
        <v>19</v>
      </c>
      <c r="F26" s="6" t="s">
        <v>24</v>
      </c>
      <c r="G26" s="6" t="s">
        <v>19</v>
      </c>
      <c r="H26" s="6" t="s">
        <v>18</v>
      </c>
      <c r="I26" s="6" t="s">
        <v>24</v>
      </c>
      <c r="J26" s="6" t="s">
        <v>17</v>
      </c>
      <c r="K26" s="6" t="s">
        <v>24</v>
      </c>
      <c r="L26" s="6" t="s">
        <v>17</v>
      </c>
      <c r="M26" s="6" t="s">
        <v>25</v>
      </c>
      <c r="N26" s="6" t="s">
        <v>21</v>
      </c>
      <c r="O26" s="6" t="s">
        <v>18</v>
      </c>
      <c r="P26" s="6">
        <v>4.1100000000000003</v>
      </c>
      <c r="Q26" s="6">
        <v>6.28</v>
      </c>
      <c r="R26" s="3"/>
    </row>
    <row r="27" spans="3:18" ht="29.4" thickBot="1" x14ac:dyDescent="0.35">
      <c r="C27" s="4" t="s">
        <v>90</v>
      </c>
      <c r="D27" s="5" t="s">
        <v>91</v>
      </c>
      <c r="E27" s="6" t="s">
        <v>18</v>
      </c>
      <c r="F27" s="6" t="s">
        <v>17</v>
      </c>
      <c r="G27" s="6" t="s">
        <v>24</v>
      </c>
      <c r="H27" s="6" t="s">
        <v>17</v>
      </c>
      <c r="I27" s="6" t="s">
        <v>25</v>
      </c>
      <c r="J27" s="6" t="s">
        <v>21</v>
      </c>
      <c r="K27" s="6" t="s">
        <v>25</v>
      </c>
      <c r="L27" s="6" t="s">
        <v>20</v>
      </c>
      <c r="M27" s="6" t="s">
        <v>18</v>
      </c>
      <c r="N27" s="6" t="s">
        <v>21</v>
      </c>
      <c r="O27" s="6" t="s">
        <v>18</v>
      </c>
      <c r="P27" s="6">
        <v>5.36</v>
      </c>
      <c r="Q27" s="6">
        <v>7.38</v>
      </c>
      <c r="R27" s="3"/>
    </row>
    <row r="28" spans="3:18" ht="48.6" thickBot="1" x14ac:dyDescent="0.35">
      <c r="C28" s="4" t="s">
        <v>92</v>
      </c>
      <c r="D28" s="5" t="s">
        <v>93</v>
      </c>
      <c r="E28" s="6" t="s">
        <v>17</v>
      </c>
      <c r="F28" s="6" t="s">
        <v>17</v>
      </c>
      <c r="G28" s="6" t="s">
        <v>17</v>
      </c>
      <c r="H28" s="6" t="s">
        <v>18</v>
      </c>
      <c r="I28" s="6" t="s">
        <v>18</v>
      </c>
      <c r="J28" s="6" t="s">
        <v>20</v>
      </c>
      <c r="K28" s="6" t="s">
        <v>18</v>
      </c>
      <c r="L28" s="6" t="s">
        <v>20</v>
      </c>
      <c r="M28" s="6" t="s">
        <v>18</v>
      </c>
      <c r="N28" s="6" t="s">
        <v>21</v>
      </c>
      <c r="O28" s="6" t="s">
        <v>20</v>
      </c>
      <c r="P28" s="6">
        <v>6.97</v>
      </c>
      <c r="Q28" s="6">
        <v>8.08</v>
      </c>
      <c r="R28" s="3"/>
    </row>
    <row r="29" spans="3:18" ht="29.4" thickBot="1" x14ac:dyDescent="0.35">
      <c r="C29" s="4" t="s">
        <v>94</v>
      </c>
      <c r="D29" s="5" t="s">
        <v>95</v>
      </c>
      <c r="E29" s="6" t="s">
        <v>18</v>
      </c>
      <c r="F29" s="6" t="s">
        <v>18</v>
      </c>
      <c r="G29" s="6" t="s">
        <v>25</v>
      </c>
      <c r="H29" s="6" t="s">
        <v>18</v>
      </c>
      <c r="I29" s="6" t="s">
        <v>25</v>
      </c>
      <c r="J29" s="6" t="s">
        <v>21</v>
      </c>
      <c r="K29" s="6" t="s">
        <v>25</v>
      </c>
      <c r="L29" s="6" t="s">
        <v>20</v>
      </c>
      <c r="M29" s="6" t="s">
        <v>18</v>
      </c>
      <c r="N29" s="6" t="s">
        <v>21</v>
      </c>
      <c r="O29" s="6" t="s">
        <v>17</v>
      </c>
      <c r="P29" s="6">
        <v>6.48</v>
      </c>
      <c r="Q29" s="6">
        <v>7.56</v>
      </c>
      <c r="R29" s="3"/>
    </row>
    <row r="30" spans="3:18" ht="29.4" thickBot="1" x14ac:dyDescent="0.35">
      <c r="C30" s="4" t="s">
        <v>96</v>
      </c>
      <c r="D30" s="5" t="s">
        <v>97</v>
      </c>
      <c r="E30" s="6" t="s">
        <v>28</v>
      </c>
      <c r="F30" s="6" t="s">
        <v>24</v>
      </c>
      <c r="G30" s="6" t="s">
        <v>19</v>
      </c>
      <c r="H30" s="6" t="s">
        <v>18</v>
      </c>
      <c r="I30" s="6" t="s">
        <v>24</v>
      </c>
      <c r="J30" s="6" t="s">
        <v>20</v>
      </c>
      <c r="K30" s="6" t="s">
        <v>28</v>
      </c>
      <c r="L30" s="6" t="s">
        <v>20</v>
      </c>
      <c r="M30" s="6" t="s">
        <v>25</v>
      </c>
      <c r="N30" s="6" t="s">
        <v>21</v>
      </c>
      <c r="O30" s="6" t="s">
        <v>18</v>
      </c>
      <c r="P30" s="6">
        <v>3.82</v>
      </c>
      <c r="Q30" s="6">
        <v>6.04</v>
      </c>
      <c r="R30" s="3"/>
    </row>
    <row r="31" spans="3:18" ht="19.8" thickBot="1" x14ac:dyDescent="0.35">
      <c r="C31" s="4" t="s">
        <v>98</v>
      </c>
      <c r="D31" s="5" t="s">
        <v>99</v>
      </c>
      <c r="E31" s="6" t="s">
        <v>18</v>
      </c>
      <c r="F31" s="6" t="s">
        <v>17</v>
      </c>
      <c r="G31" s="6" t="s">
        <v>19</v>
      </c>
      <c r="H31" s="6" t="s">
        <v>17</v>
      </c>
      <c r="I31" s="6" t="s">
        <v>18</v>
      </c>
      <c r="J31" s="6" t="s">
        <v>21</v>
      </c>
      <c r="K31" s="6" t="s">
        <v>25</v>
      </c>
      <c r="L31" s="6" t="s">
        <v>20</v>
      </c>
      <c r="M31" s="6" t="s">
        <v>18</v>
      </c>
      <c r="N31" s="6" t="s">
        <v>21</v>
      </c>
      <c r="O31" s="6" t="s">
        <v>18</v>
      </c>
      <c r="P31" s="6">
        <v>7.17</v>
      </c>
      <c r="Q31" s="6">
        <v>7.3</v>
      </c>
      <c r="R31" s="3"/>
    </row>
    <row r="32" spans="3:18" ht="15" thickBot="1" x14ac:dyDescent="0.3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5" spans="3:12" ht="15" thickBot="1" x14ac:dyDescent="0.35"/>
    <row r="36" spans="3:12" ht="34.200000000000003" customHeight="1" thickBot="1" x14ac:dyDescent="0.35">
      <c r="C36" s="7" t="s">
        <v>114</v>
      </c>
      <c r="D36" s="8"/>
      <c r="E36" s="8"/>
      <c r="F36" s="8"/>
      <c r="G36" s="8"/>
      <c r="H36" s="8"/>
      <c r="I36" s="8"/>
      <c r="J36" s="8"/>
      <c r="K36" s="8"/>
      <c r="L36" s="9"/>
    </row>
    <row r="37" spans="3:12" ht="27.6" customHeight="1" thickBot="1" x14ac:dyDescent="0.35">
      <c r="C37" s="10" t="s">
        <v>70</v>
      </c>
      <c r="D37" s="11"/>
      <c r="E37" s="11"/>
      <c r="F37" s="11"/>
      <c r="G37" s="11"/>
      <c r="H37" s="11"/>
      <c r="I37" s="11"/>
      <c r="J37" s="11"/>
      <c r="K37" s="11"/>
      <c r="L37" s="12"/>
    </row>
    <row r="38" spans="3:12" ht="15" thickBot="1" x14ac:dyDescent="0.35">
      <c r="C38" s="1" t="s">
        <v>2</v>
      </c>
      <c r="D38" s="2" t="s">
        <v>3</v>
      </c>
      <c r="E38" s="2" t="s">
        <v>71</v>
      </c>
      <c r="F38" s="2" t="s">
        <v>73</v>
      </c>
      <c r="G38" s="2" t="s">
        <v>75</v>
      </c>
      <c r="H38" s="2" t="s">
        <v>76</v>
      </c>
      <c r="I38" s="2" t="s">
        <v>77</v>
      </c>
      <c r="J38" s="2" t="s">
        <v>13</v>
      </c>
      <c r="K38" s="2" t="s">
        <v>14</v>
      </c>
      <c r="L38" s="3"/>
    </row>
    <row r="39" spans="3:12" ht="19.8" thickBot="1" x14ac:dyDescent="0.35">
      <c r="C39" s="4" t="s">
        <v>15</v>
      </c>
      <c r="D39" s="5" t="s">
        <v>16</v>
      </c>
      <c r="E39" s="6" t="s">
        <v>68</v>
      </c>
      <c r="F39" s="6" t="s">
        <v>68</v>
      </c>
      <c r="G39" s="6" t="s">
        <v>18</v>
      </c>
      <c r="H39" s="6" t="s">
        <v>68</v>
      </c>
      <c r="I39" s="6" t="s">
        <v>68</v>
      </c>
      <c r="J39" s="6">
        <v>7.54</v>
      </c>
      <c r="K39" s="6">
        <v>7.39</v>
      </c>
      <c r="L39" s="3"/>
    </row>
    <row r="40" spans="3:12" ht="19.8" thickBot="1" x14ac:dyDescent="0.35">
      <c r="C40" s="4" t="s">
        <v>22</v>
      </c>
      <c r="D40" s="5" t="s">
        <v>23</v>
      </c>
      <c r="E40" s="6" t="s">
        <v>68</v>
      </c>
      <c r="F40" s="6" t="s">
        <v>68</v>
      </c>
      <c r="G40" s="6" t="s">
        <v>28</v>
      </c>
      <c r="H40" s="6" t="s">
        <v>25</v>
      </c>
      <c r="I40" s="6" t="s">
        <v>68</v>
      </c>
      <c r="J40" s="6">
        <v>6.66</v>
      </c>
      <c r="K40" s="6">
        <v>7.22</v>
      </c>
      <c r="L40" s="3"/>
    </row>
    <row r="41" spans="3:12" ht="19.8" thickBot="1" x14ac:dyDescent="0.35">
      <c r="C41" s="4" t="s">
        <v>26</v>
      </c>
      <c r="D41" s="5" t="s">
        <v>27</v>
      </c>
      <c r="E41" s="6" t="s">
        <v>28</v>
      </c>
      <c r="F41" s="6" t="s">
        <v>28</v>
      </c>
      <c r="G41" s="6" t="s">
        <v>28</v>
      </c>
      <c r="H41" s="6" t="s">
        <v>25</v>
      </c>
      <c r="I41" s="6" t="s">
        <v>68</v>
      </c>
      <c r="J41" s="6">
        <v>4.71</v>
      </c>
      <c r="K41" s="6">
        <v>6.24</v>
      </c>
      <c r="L41" s="3"/>
    </row>
    <row r="42" spans="3:12" ht="29.4" thickBot="1" x14ac:dyDescent="0.35">
      <c r="C42" s="4" t="s">
        <v>31</v>
      </c>
      <c r="D42" s="5" t="s">
        <v>32</v>
      </c>
      <c r="E42" s="6" t="s">
        <v>28</v>
      </c>
      <c r="F42" s="6" t="s">
        <v>28</v>
      </c>
      <c r="G42" s="6" t="s">
        <v>28</v>
      </c>
      <c r="H42" s="6" t="s">
        <v>68</v>
      </c>
      <c r="I42" s="6" t="s">
        <v>68</v>
      </c>
      <c r="J42" s="6">
        <v>4.18</v>
      </c>
      <c r="K42" s="6">
        <v>7.06</v>
      </c>
      <c r="L42" s="3"/>
    </row>
    <row r="43" spans="3:12" ht="19.8" thickBot="1" x14ac:dyDescent="0.35">
      <c r="C43" s="4" t="s">
        <v>33</v>
      </c>
      <c r="D43" s="5" t="s">
        <v>34</v>
      </c>
      <c r="E43" s="6" t="s">
        <v>68</v>
      </c>
      <c r="F43" s="6" t="s">
        <v>28</v>
      </c>
      <c r="G43" s="6" t="s">
        <v>28</v>
      </c>
      <c r="H43" s="6" t="s">
        <v>19</v>
      </c>
      <c r="I43" s="6" t="s">
        <v>24</v>
      </c>
      <c r="J43" s="6">
        <v>3.12</v>
      </c>
      <c r="K43" s="6">
        <v>5.19</v>
      </c>
      <c r="L43" s="3"/>
    </row>
    <row r="44" spans="3:12" ht="19.8" thickBot="1" x14ac:dyDescent="0.35">
      <c r="C44" s="4" t="s">
        <v>35</v>
      </c>
      <c r="D44" s="5" t="s">
        <v>36</v>
      </c>
      <c r="E44" s="6" t="s">
        <v>68</v>
      </c>
      <c r="F44" s="6" t="s">
        <v>18</v>
      </c>
      <c r="G44" s="6" t="s">
        <v>28</v>
      </c>
      <c r="H44" s="6" t="s">
        <v>18</v>
      </c>
      <c r="I44" s="6" t="s">
        <v>68</v>
      </c>
      <c r="J44" s="6">
        <v>5.96</v>
      </c>
      <c r="K44" s="6">
        <v>6.5</v>
      </c>
      <c r="L44" s="3"/>
    </row>
    <row r="45" spans="3:12" ht="29.4" thickBot="1" x14ac:dyDescent="0.35">
      <c r="C45" s="4" t="s">
        <v>41</v>
      </c>
      <c r="D45" s="5" t="s">
        <v>42</v>
      </c>
      <c r="E45" s="6" t="s">
        <v>68</v>
      </c>
      <c r="F45" s="6" t="s">
        <v>68</v>
      </c>
      <c r="G45" s="6" t="s">
        <v>68</v>
      </c>
      <c r="H45" s="6" t="s">
        <v>18</v>
      </c>
      <c r="I45" s="6" t="s">
        <v>68</v>
      </c>
      <c r="J45" s="6">
        <v>8.0399999999999991</v>
      </c>
      <c r="K45" s="6">
        <v>6.94</v>
      </c>
      <c r="L45" s="3"/>
    </row>
    <row r="46" spans="3:12" ht="29.4" thickBot="1" x14ac:dyDescent="0.35">
      <c r="C46" s="4" t="s">
        <v>43</v>
      </c>
      <c r="D46" s="5" t="s">
        <v>44</v>
      </c>
      <c r="E46" s="6" t="s">
        <v>28</v>
      </c>
      <c r="F46" s="6" t="s">
        <v>28</v>
      </c>
      <c r="G46" s="6" t="s">
        <v>28</v>
      </c>
      <c r="H46" s="6" t="s">
        <v>68</v>
      </c>
      <c r="I46" s="6" t="s">
        <v>68</v>
      </c>
      <c r="J46" s="6">
        <v>4.45</v>
      </c>
      <c r="K46" s="6">
        <v>6.07</v>
      </c>
      <c r="L46" s="3"/>
    </row>
    <row r="47" spans="3:12" ht="29.4" thickBot="1" x14ac:dyDescent="0.35">
      <c r="C47" s="4" t="s">
        <v>45</v>
      </c>
      <c r="D47" s="5" t="s">
        <v>46</v>
      </c>
      <c r="E47" s="6" t="s">
        <v>25</v>
      </c>
      <c r="F47" s="6" t="s">
        <v>28</v>
      </c>
      <c r="G47" s="6" t="s">
        <v>68</v>
      </c>
      <c r="H47" s="6" t="s">
        <v>68</v>
      </c>
      <c r="I47" s="6" t="s">
        <v>68</v>
      </c>
      <c r="J47" s="6">
        <v>6.41</v>
      </c>
      <c r="K47" s="6">
        <v>7.53</v>
      </c>
      <c r="L47" s="3"/>
    </row>
    <row r="48" spans="3:12" ht="29.4" thickBot="1" x14ac:dyDescent="0.35">
      <c r="C48" s="4" t="s">
        <v>47</v>
      </c>
      <c r="D48" s="5" t="s">
        <v>48</v>
      </c>
      <c r="E48" s="6" t="s">
        <v>19</v>
      </c>
      <c r="F48" s="6" t="s">
        <v>68</v>
      </c>
      <c r="G48" s="6" t="s">
        <v>68</v>
      </c>
      <c r="H48" s="6" t="s">
        <v>68</v>
      </c>
      <c r="I48" s="6" t="s">
        <v>68</v>
      </c>
      <c r="J48" s="6">
        <v>6.52</v>
      </c>
      <c r="K48" s="6">
        <v>7.17</v>
      </c>
      <c r="L48" s="3"/>
    </row>
    <row r="49" spans="3:12" ht="19.8" thickBot="1" x14ac:dyDescent="0.35">
      <c r="C49" s="4" t="s">
        <v>51</v>
      </c>
      <c r="D49" s="5" t="s">
        <v>52</v>
      </c>
      <c r="E49" s="6" t="s">
        <v>28</v>
      </c>
      <c r="F49" s="6" t="s">
        <v>68</v>
      </c>
      <c r="G49" s="6" t="s">
        <v>28</v>
      </c>
      <c r="H49" s="6" t="s">
        <v>68</v>
      </c>
      <c r="I49" s="6" t="s">
        <v>68</v>
      </c>
      <c r="J49" s="6">
        <v>6.05</v>
      </c>
      <c r="K49" s="6">
        <v>7.14</v>
      </c>
      <c r="L49" s="3"/>
    </row>
    <row r="50" spans="3:12" ht="29.4" thickBot="1" x14ac:dyDescent="0.35">
      <c r="C50" s="4" t="s">
        <v>82</v>
      </c>
      <c r="D50" s="5" t="s">
        <v>83</v>
      </c>
      <c r="E50" s="6" t="s">
        <v>68</v>
      </c>
      <c r="F50" s="6" t="s">
        <v>68</v>
      </c>
      <c r="G50" s="6" t="s">
        <v>18</v>
      </c>
      <c r="H50" s="6" t="s">
        <v>25</v>
      </c>
      <c r="I50" s="6" t="s">
        <v>68</v>
      </c>
      <c r="J50" s="6">
        <v>7.52</v>
      </c>
      <c r="K50" s="6">
        <v>7.68</v>
      </c>
      <c r="L50" s="3"/>
    </row>
    <row r="51" spans="3:12" ht="19.8" thickBot="1" x14ac:dyDescent="0.35">
      <c r="C51" s="4" t="s">
        <v>84</v>
      </c>
      <c r="D51" s="5" t="s">
        <v>85</v>
      </c>
      <c r="E51" s="6" t="s">
        <v>28</v>
      </c>
      <c r="F51" s="6" t="s">
        <v>18</v>
      </c>
      <c r="G51" s="6" t="s">
        <v>28</v>
      </c>
      <c r="H51" s="6" t="s">
        <v>68</v>
      </c>
      <c r="I51" s="6" t="s">
        <v>68</v>
      </c>
      <c r="J51" s="6">
        <v>4.67</v>
      </c>
      <c r="K51" s="6">
        <v>7.36</v>
      </c>
      <c r="L51" s="3"/>
    </row>
    <row r="52" spans="3:12" ht="48.6" thickBot="1" x14ac:dyDescent="0.35">
      <c r="C52" s="4" t="s">
        <v>86</v>
      </c>
      <c r="D52" s="5" t="s">
        <v>87</v>
      </c>
      <c r="E52" s="6" t="s">
        <v>28</v>
      </c>
      <c r="F52" s="6" t="s">
        <v>28</v>
      </c>
      <c r="G52" s="6" t="s">
        <v>28</v>
      </c>
      <c r="H52" s="6" t="s">
        <v>25</v>
      </c>
      <c r="I52" s="6" t="s">
        <v>68</v>
      </c>
      <c r="J52" s="6">
        <v>4.1100000000000003</v>
      </c>
      <c r="K52" s="6">
        <v>6.28</v>
      </c>
      <c r="L52" s="3"/>
    </row>
    <row r="53" spans="3:12" ht="29.4" thickBot="1" x14ac:dyDescent="0.35">
      <c r="C53" s="4" t="s">
        <v>90</v>
      </c>
      <c r="D53" s="5" t="s">
        <v>91</v>
      </c>
      <c r="E53" s="6" t="s">
        <v>68</v>
      </c>
      <c r="F53" s="6" t="s">
        <v>28</v>
      </c>
      <c r="G53" s="6" t="s">
        <v>28</v>
      </c>
      <c r="H53" s="6" t="s">
        <v>18</v>
      </c>
      <c r="I53" s="6" t="s">
        <v>68</v>
      </c>
      <c r="J53" s="6">
        <v>5.36</v>
      </c>
      <c r="K53" s="6">
        <v>7.38</v>
      </c>
      <c r="L53" s="3"/>
    </row>
    <row r="54" spans="3:12" ht="48.6" thickBot="1" x14ac:dyDescent="0.35">
      <c r="C54" s="4" t="s">
        <v>92</v>
      </c>
      <c r="D54" s="5" t="s">
        <v>93</v>
      </c>
      <c r="E54" s="6" t="s">
        <v>68</v>
      </c>
      <c r="F54" s="6" t="s">
        <v>28</v>
      </c>
      <c r="G54" s="6" t="s">
        <v>20</v>
      </c>
      <c r="H54" s="6" t="s">
        <v>68</v>
      </c>
      <c r="I54" s="6" t="s">
        <v>68</v>
      </c>
      <c r="J54" s="6">
        <v>6.97</v>
      </c>
      <c r="K54" s="6">
        <v>8.08</v>
      </c>
      <c r="L54" s="3"/>
    </row>
    <row r="55" spans="3:12" ht="29.4" thickBot="1" x14ac:dyDescent="0.35">
      <c r="C55" s="4" t="s">
        <v>94</v>
      </c>
      <c r="D55" s="5" t="s">
        <v>95</v>
      </c>
      <c r="E55" s="6" t="s">
        <v>68</v>
      </c>
      <c r="F55" s="6" t="s">
        <v>28</v>
      </c>
      <c r="G55" s="6" t="s">
        <v>20</v>
      </c>
      <c r="H55" s="6" t="s">
        <v>18</v>
      </c>
      <c r="I55" s="6" t="s">
        <v>68</v>
      </c>
      <c r="J55" s="6">
        <v>6.48</v>
      </c>
      <c r="K55" s="6">
        <v>7.56</v>
      </c>
      <c r="L55" s="3"/>
    </row>
    <row r="56" spans="3:12" ht="29.4" thickBot="1" x14ac:dyDescent="0.35">
      <c r="C56" s="4" t="s">
        <v>96</v>
      </c>
      <c r="D56" s="5" t="s">
        <v>97</v>
      </c>
      <c r="E56" s="6" t="s">
        <v>28</v>
      </c>
      <c r="F56" s="6" t="s">
        <v>28</v>
      </c>
      <c r="G56" s="6" t="s">
        <v>19</v>
      </c>
      <c r="H56" s="6" t="s">
        <v>68</v>
      </c>
      <c r="I56" s="6" t="s">
        <v>68</v>
      </c>
      <c r="J56" s="6">
        <v>3.82</v>
      </c>
      <c r="K56" s="6">
        <v>6.04</v>
      </c>
      <c r="L56" s="3"/>
    </row>
    <row r="57" spans="3:12" ht="19.8" thickBot="1" x14ac:dyDescent="0.35">
      <c r="C57" s="4" t="s">
        <v>98</v>
      </c>
      <c r="D57" s="5" t="s">
        <v>99</v>
      </c>
      <c r="E57" s="6" t="s">
        <v>68</v>
      </c>
      <c r="F57" s="6" t="s">
        <v>68</v>
      </c>
      <c r="G57" s="6" t="s">
        <v>17</v>
      </c>
      <c r="H57" s="6" t="s">
        <v>18</v>
      </c>
      <c r="I57" s="6" t="s">
        <v>68</v>
      </c>
      <c r="J57" s="6">
        <v>7.17</v>
      </c>
      <c r="K57" s="6">
        <v>7.3</v>
      </c>
      <c r="L57" s="3"/>
    </row>
    <row r="58" spans="3:12" ht="15" thickBot="1" x14ac:dyDescent="0.35">
      <c r="C58" s="13" t="s">
        <v>55</v>
      </c>
      <c r="D58" s="14"/>
      <c r="E58" s="14"/>
      <c r="F58" s="14"/>
      <c r="G58" s="14"/>
      <c r="H58" s="14"/>
      <c r="I58" s="14"/>
      <c r="J58" s="14"/>
      <c r="K58" s="14"/>
      <c r="L58" s="15"/>
    </row>
    <row r="61" spans="3:12" ht="15" thickBot="1" x14ac:dyDescent="0.35"/>
    <row r="62" spans="3:12" ht="34.200000000000003" customHeight="1" thickBot="1" x14ac:dyDescent="0.35">
      <c r="C62" s="7" t="s">
        <v>115</v>
      </c>
      <c r="D62" s="8"/>
      <c r="E62" s="8"/>
      <c r="F62" s="8"/>
      <c r="G62" s="8"/>
      <c r="H62" s="8"/>
      <c r="I62" s="8"/>
      <c r="J62" s="9"/>
    </row>
    <row r="63" spans="3:12" ht="39" customHeight="1" thickBot="1" x14ac:dyDescent="0.35">
      <c r="C63" s="10" t="s">
        <v>57</v>
      </c>
      <c r="D63" s="11"/>
      <c r="E63" s="11"/>
      <c r="F63" s="11"/>
      <c r="G63" s="11"/>
      <c r="H63" s="11"/>
      <c r="I63" s="11"/>
      <c r="J63" s="12"/>
    </row>
    <row r="64" spans="3:12" ht="15" thickBot="1" x14ac:dyDescent="0.35">
      <c r="C64" s="1" t="s">
        <v>2</v>
      </c>
      <c r="D64" s="2" t="s">
        <v>3</v>
      </c>
      <c r="E64" s="2" t="s">
        <v>58</v>
      </c>
      <c r="F64" s="2" t="s">
        <v>59</v>
      </c>
      <c r="G64" s="2" t="s">
        <v>61</v>
      </c>
      <c r="H64" s="2" t="s">
        <v>13</v>
      </c>
      <c r="I64" s="2" t="s">
        <v>14</v>
      </c>
      <c r="J64" s="3"/>
    </row>
    <row r="65" spans="3:11" ht="19.8" thickBot="1" x14ac:dyDescent="0.35">
      <c r="C65" s="4" t="s">
        <v>33</v>
      </c>
      <c r="D65" s="5" t="s">
        <v>34</v>
      </c>
      <c r="E65" s="6" t="s">
        <v>19</v>
      </c>
      <c r="F65" s="6" t="s">
        <v>28</v>
      </c>
      <c r="G65" s="6" t="s">
        <v>24</v>
      </c>
      <c r="H65" s="6">
        <v>3.12</v>
      </c>
      <c r="I65" s="6">
        <v>5.19</v>
      </c>
      <c r="J65" s="3"/>
    </row>
    <row r="66" spans="3:11" ht="19.8" thickBot="1" x14ac:dyDescent="0.35">
      <c r="C66" s="4" t="s">
        <v>35</v>
      </c>
      <c r="D66" s="5" t="s">
        <v>36</v>
      </c>
      <c r="E66" s="6" t="s">
        <v>19</v>
      </c>
      <c r="F66" s="6" t="s">
        <v>68</v>
      </c>
      <c r="G66" s="6" t="s">
        <v>68</v>
      </c>
      <c r="H66" s="6">
        <v>5.96</v>
      </c>
      <c r="I66" s="6">
        <v>6.5</v>
      </c>
      <c r="J66" s="3"/>
    </row>
    <row r="67" spans="3:11" ht="15" thickBot="1" x14ac:dyDescent="0.35">
      <c r="C67" s="13" t="s">
        <v>55</v>
      </c>
      <c r="D67" s="14"/>
      <c r="E67" s="14"/>
      <c r="F67" s="14"/>
      <c r="G67" s="14"/>
      <c r="H67" s="14"/>
      <c r="I67" s="14"/>
      <c r="J67" s="15"/>
    </row>
    <row r="70" spans="3:11" ht="15" thickBot="1" x14ac:dyDescent="0.35"/>
    <row r="71" spans="3:11" ht="34.200000000000003" customHeight="1" thickBot="1" x14ac:dyDescent="0.35">
      <c r="C71" s="7" t="s">
        <v>116</v>
      </c>
      <c r="D71" s="8"/>
      <c r="E71" s="8"/>
      <c r="F71" s="8"/>
      <c r="G71" s="8"/>
      <c r="H71" s="8"/>
      <c r="I71" s="8"/>
      <c r="J71" s="8"/>
      <c r="K71" s="9"/>
    </row>
    <row r="72" spans="3:11" ht="27.6" customHeight="1" thickBot="1" x14ac:dyDescent="0.35">
      <c r="C72" s="10" t="s">
        <v>1</v>
      </c>
      <c r="D72" s="11"/>
      <c r="E72" s="11"/>
      <c r="F72" s="11"/>
      <c r="G72" s="11"/>
      <c r="H72" s="11"/>
      <c r="I72" s="11"/>
      <c r="J72" s="11"/>
      <c r="K72" s="12"/>
    </row>
    <row r="73" spans="3:11" ht="15" thickBot="1" x14ac:dyDescent="0.35">
      <c r="C73" s="1" t="s">
        <v>2</v>
      </c>
      <c r="D73" s="2" t="s">
        <v>3</v>
      </c>
      <c r="E73" s="2" t="s">
        <v>4</v>
      </c>
      <c r="F73" s="2" t="s">
        <v>5</v>
      </c>
      <c r="G73" s="2" t="s">
        <v>6</v>
      </c>
      <c r="H73" s="2" t="s">
        <v>7</v>
      </c>
      <c r="I73" s="2" t="s">
        <v>13</v>
      </c>
      <c r="J73" s="2" t="s">
        <v>14</v>
      </c>
      <c r="K73" s="3"/>
    </row>
    <row r="74" spans="3:11" ht="19.8" thickBot="1" x14ac:dyDescent="0.35">
      <c r="C74" s="4" t="s">
        <v>26</v>
      </c>
      <c r="D74" s="5" t="s">
        <v>27</v>
      </c>
      <c r="E74" s="6" t="s">
        <v>28</v>
      </c>
      <c r="F74" s="6" t="s">
        <v>68</v>
      </c>
      <c r="G74" s="6" t="s">
        <v>18</v>
      </c>
      <c r="H74" s="6" t="s">
        <v>19</v>
      </c>
      <c r="I74" s="6">
        <v>4.71</v>
      </c>
      <c r="J74" s="6">
        <v>6.24</v>
      </c>
      <c r="K74" s="3"/>
    </row>
    <row r="75" spans="3:11" ht="29.4" thickBot="1" x14ac:dyDescent="0.35">
      <c r="C75" s="4" t="s">
        <v>31</v>
      </c>
      <c r="D75" s="5" t="s">
        <v>32</v>
      </c>
      <c r="E75" s="6" t="s">
        <v>17</v>
      </c>
      <c r="F75" s="6" t="s">
        <v>68</v>
      </c>
      <c r="G75" s="6" t="s">
        <v>24</v>
      </c>
      <c r="H75" s="6" t="s">
        <v>68</v>
      </c>
      <c r="I75" s="6">
        <v>4.18</v>
      </c>
      <c r="J75" s="6">
        <v>7.06</v>
      </c>
      <c r="K75" s="3"/>
    </row>
    <row r="76" spans="3:11" ht="19.8" thickBot="1" x14ac:dyDescent="0.35">
      <c r="C76" s="4" t="s">
        <v>33</v>
      </c>
      <c r="D76" s="5" t="s">
        <v>34</v>
      </c>
      <c r="E76" s="6" t="s">
        <v>18</v>
      </c>
      <c r="F76" s="6" t="s">
        <v>24</v>
      </c>
      <c r="G76" s="6" t="s">
        <v>68</v>
      </c>
      <c r="H76" s="6" t="s">
        <v>19</v>
      </c>
      <c r="I76" s="6">
        <v>3.12</v>
      </c>
      <c r="J76" s="6">
        <v>5.19</v>
      </c>
      <c r="K76" s="3"/>
    </row>
    <row r="77" spans="3:11" ht="19.8" thickBot="1" x14ac:dyDescent="0.35">
      <c r="C77" s="4" t="s">
        <v>35</v>
      </c>
      <c r="D77" s="5" t="s">
        <v>36</v>
      </c>
      <c r="E77" s="6" t="s">
        <v>18</v>
      </c>
      <c r="F77" s="6" t="s">
        <v>68</v>
      </c>
      <c r="G77" s="6" t="s">
        <v>18</v>
      </c>
      <c r="H77" s="6" t="s">
        <v>19</v>
      </c>
      <c r="I77" s="6">
        <v>5.96</v>
      </c>
      <c r="J77" s="6">
        <v>6.5</v>
      </c>
      <c r="K77" s="3"/>
    </row>
    <row r="78" spans="3:11" ht="19.8" thickBot="1" x14ac:dyDescent="0.35">
      <c r="C78" s="4" t="s">
        <v>51</v>
      </c>
      <c r="D78" s="5" t="s">
        <v>52</v>
      </c>
      <c r="E78" s="6" t="s">
        <v>17</v>
      </c>
      <c r="F78" s="6" t="s">
        <v>25</v>
      </c>
      <c r="G78" s="6" t="s">
        <v>25</v>
      </c>
      <c r="H78" s="6" t="s">
        <v>68</v>
      </c>
      <c r="I78" s="6">
        <v>6.05</v>
      </c>
      <c r="J78" s="6">
        <v>7.14</v>
      </c>
      <c r="K78" s="3"/>
    </row>
    <row r="79" spans="3:11" ht="15" thickBot="1" x14ac:dyDescent="0.35">
      <c r="C79" s="13" t="s">
        <v>55</v>
      </c>
      <c r="D79" s="14"/>
      <c r="E79" s="14"/>
      <c r="F79" s="14"/>
      <c r="G79" s="14"/>
      <c r="H79" s="14"/>
      <c r="I79" s="14"/>
      <c r="J79" s="14"/>
      <c r="K79" s="15"/>
    </row>
  </sheetData>
  <mergeCells count="10">
    <mergeCell ref="C67:J67"/>
    <mergeCell ref="C71:K71"/>
    <mergeCell ref="C72:K72"/>
    <mergeCell ref="C79:K79"/>
    <mergeCell ref="C4:R4"/>
    <mergeCell ref="C36:L36"/>
    <mergeCell ref="C37:L37"/>
    <mergeCell ref="C58:L58"/>
    <mergeCell ref="C62:J62"/>
    <mergeCell ref="C63:J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776B-D7B9-44E6-84B5-BE51D029D544}">
  <dimension ref="B3:AX31"/>
  <sheetViews>
    <sheetView topLeftCell="AA1" workbookViewId="0">
      <selection activeCell="AK32" sqref="AK32"/>
    </sheetView>
  </sheetViews>
  <sheetFormatPr defaultRowHeight="14.4" x14ac:dyDescent="0.3"/>
  <cols>
    <col min="3" max="3" width="20.21875" customWidth="1"/>
  </cols>
  <sheetData>
    <row r="3" spans="2:50" ht="15" thickBot="1" x14ac:dyDescent="0.35"/>
    <row r="4" spans="2:50" ht="19.8" thickBot="1" x14ac:dyDescent="0.35"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58</v>
      </c>
      <c r="N4" s="2" t="s">
        <v>59</v>
      </c>
      <c r="O4" s="2" t="s">
        <v>60</v>
      </c>
      <c r="P4" s="2" t="s">
        <v>61</v>
      </c>
      <c r="Q4" s="2" t="s">
        <v>62</v>
      </c>
      <c r="R4" s="2" t="s">
        <v>63</v>
      </c>
      <c r="S4" s="2" t="s">
        <v>64</v>
      </c>
      <c r="T4" s="2" t="s">
        <v>65</v>
      </c>
      <c r="U4" s="2" t="s">
        <v>66</v>
      </c>
      <c r="V4" s="2" t="s">
        <v>71</v>
      </c>
      <c r="W4" s="2" t="s">
        <v>72</v>
      </c>
      <c r="X4" s="2" t="s">
        <v>73</v>
      </c>
      <c r="Y4" s="2" t="s">
        <v>74</v>
      </c>
      <c r="Z4" s="2" t="s">
        <v>75</v>
      </c>
      <c r="AA4" s="2" t="s">
        <v>76</v>
      </c>
      <c r="AB4" s="2" t="s">
        <v>77</v>
      </c>
      <c r="AC4" s="2" t="s">
        <v>78</v>
      </c>
      <c r="AD4" s="2" t="s">
        <v>79</v>
      </c>
      <c r="AE4" s="2" t="s">
        <v>13</v>
      </c>
      <c r="AF4" s="2" t="s">
        <v>14</v>
      </c>
      <c r="AG4" s="2" t="s">
        <v>103</v>
      </c>
      <c r="AH4" s="2" t="s">
        <v>104</v>
      </c>
      <c r="AI4" s="2" t="s">
        <v>105</v>
      </c>
      <c r="AJ4" s="2" t="s">
        <v>106</v>
      </c>
      <c r="AK4" s="2" t="s">
        <v>107</v>
      </c>
      <c r="AL4" s="2" t="s">
        <v>108</v>
      </c>
      <c r="AM4" s="2" t="s">
        <v>109</v>
      </c>
      <c r="AN4" s="2" t="s">
        <v>110</v>
      </c>
      <c r="AO4" s="2" t="s">
        <v>111</v>
      </c>
      <c r="AP4" s="2" t="s">
        <v>112</v>
      </c>
      <c r="AQ4" s="2" t="s">
        <v>113</v>
      </c>
      <c r="AR4" s="2" t="s">
        <v>13</v>
      </c>
      <c r="AS4" s="2" t="s">
        <v>14</v>
      </c>
      <c r="AT4" s="21" t="s">
        <v>148</v>
      </c>
      <c r="AU4" s="21" t="s">
        <v>145</v>
      </c>
      <c r="AV4" s="22" t="s">
        <v>146</v>
      </c>
      <c r="AW4" s="23" t="s">
        <v>149</v>
      </c>
      <c r="AX4" s="24" t="s">
        <v>147</v>
      </c>
    </row>
    <row r="5" spans="2:50" ht="15" thickBot="1" x14ac:dyDescent="0.35">
      <c r="B5" s="4" t="s">
        <v>15</v>
      </c>
      <c r="C5" s="5" t="s">
        <v>16</v>
      </c>
      <c r="D5" s="6" t="s">
        <v>17</v>
      </c>
      <c r="E5" s="6" t="s">
        <v>17</v>
      </c>
      <c r="F5" s="6" t="s">
        <v>18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17</v>
      </c>
      <c r="L5" s="6" t="s">
        <v>18</v>
      </c>
      <c r="M5" s="6" t="s">
        <v>18</v>
      </c>
      <c r="N5" s="6" t="s">
        <v>25</v>
      </c>
      <c r="O5" s="6" t="s">
        <v>18</v>
      </c>
      <c r="P5" s="6" t="s">
        <v>17</v>
      </c>
      <c r="Q5" s="6" t="s">
        <v>17</v>
      </c>
      <c r="R5" s="6" t="s">
        <v>20</v>
      </c>
      <c r="S5" s="6" t="s">
        <v>21</v>
      </c>
      <c r="T5" s="6" t="s">
        <v>18</v>
      </c>
      <c r="U5" s="6" t="s">
        <v>17</v>
      </c>
      <c r="V5" s="38" t="s">
        <v>18</v>
      </c>
      <c r="W5" s="38" t="s">
        <v>68</v>
      </c>
      <c r="X5" s="38" t="s">
        <v>18</v>
      </c>
      <c r="Y5" s="38" t="s">
        <v>20</v>
      </c>
      <c r="Z5" s="38" t="s">
        <v>28</v>
      </c>
      <c r="AA5" s="38" t="s">
        <v>25</v>
      </c>
      <c r="AB5" s="38" t="s">
        <v>18</v>
      </c>
      <c r="AC5" s="38" t="s">
        <v>21</v>
      </c>
      <c r="AD5" s="38" t="s">
        <v>20</v>
      </c>
      <c r="AE5" s="38">
        <v>5.67</v>
      </c>
      <c r="AF5" s="38">
        <v>7.31</v>
      </c>
      <c r="AG5" s="6" t="s">
        <v>18</v>
      </c>
      <c r="AH5" s="6" t="s">
        <v>68</v>
      </c>
      <c r="AI5" s="6" t="s">
        <v>18</v>
      </c>
      <c r="AJ5" s="6" t="s">
        <v>17</v>
      </c>
      <c r="AK5" s="6" t="s">
        <v>18</v>
      </c>
      <c r="AL5" s="6" t="s">
        <v>20</v>
      </c>
      <c r="AM5" s="6" t="s">
        <v>18</v>
      </c>
      <c r="AN5" s="6" t="s">
        <v>20</v>
      </c>
      <c r="AO5" s="6" t="s">
        <v>18</v>
      </c>
      <c r="AP5" s="6" t="s">
        <v>21</v>
      </c>
      <c r="AQ5" s="6" t="s">
        <v>18</v>
      </c>
      <c r="AR5" s="6">
        <v>7.54</v>
      </c>
      <c r="AS5" s="6">
        <v>7.39</v>
      </c>
      <c r="AT5" s="33">
        <f>(AF5+AS5)/2</f>
        <v>7.35</v>
      </c>
      <c r="AU5" s="29">
        <v>1</v>
      </c>
      <c r="AV5" s="30"/>
      <c r="AW5" s="33">
        <f>COUNTIF((D5:AS5),"F")</f>
        <v>1</v>
      </c>
    </row>
    <row r="6" spans="2:50" ht="15" thickBot="1" x14ac:dyDescent="0.35">
      <c r="B6" s="4" t="s">
        <v>22</v>
      </c>
      <c r="C6" s="5" t="s">
        <v>23</v>
      </c>
      <c r="D6" s="6" t="s">
        <v>24</v>
      </c>
      <c r="E6" s="6" t="s">
        <v>25</v>
      </c>
      <c r="F6" s="6" t="s">
        <v>25</v>
      </c>
      <c r="G6" s="6" t="s">
        <v>24</v>
      </c>
      <c r="H6" s="6" t="s">
        <v>24</v>
      </c>
      <c r="I6" s="6" t="s">
        <v>20</v>
      </c>
      <c r="J6" s="6" t="s">
        <v>21</v>
      </c>
      <c r="K6" s="6" t="s">
        <v>17</v>
      </c>
      <c r="L6" s="6" t="s">
        <v>18</v>
      </c>
      <c r="M6" s="6" t="s">
        <v>18</v>
      </c>
      <c r="N6" s="6" t="s">
        <v>18</v>
      </c>
      <c r="O6" s="6" t="s">
        <v>18</v>
      </c>
      <c r="P6" s="6" t="s">
        <v>25</v>
      </c>
      <c r="Q6" s="6" t="s">
        <v>17</v>
      </c>
      <c r="R6" s="6" t="s">
        <v>20</v>
      </c>
      <c r="S6" s="6" t="s">
        <v>21</v>
      </c>
      <c r="T6" s="6" t="s">
        <v>17</v>
      </c>
      <c r="U6" s="6" t="s">
        <v>17</v>
      </c>
      <c r="V6" s="38" t="s">
        <v>18</v>
      </c>
      <c r="W6" s="38" t="s">
        <v>68</v>
      </c>
      <c r="X6" s="38" t="s">
        <v>18</v>
      </c>
      <c r="Y6" s="38" t="s">
        <v>21</v>
      </c>
      <c r="Z6" s="38" t="s">
        <v>28</v>
      </c>
      <c r="AA6" s="38" t="s">
        <v>28</v>
      </c>
      <c r="AB6" s="38" t="s">
        <v>18</v>
      </c>
      <c r="AC6" s="38" t="s">
        <v>21</v>
      </c>
      <c r="AD6" s="38" t="s">
        <v>20</v>
      </c>
      <c r="AE6" s="38">
        <v>4.72</v>
      </c>
      <c r="AF6" s="38">
        <v>6.98</v>
      </c>
      <c r="AG6" s="6" t="s">
        <v>17</v>
      </c>
      <c r="AH6" s="6" t="s">
        <v>68</v>
      </c>
      <c r="AI6" s="6" t="s">
        <v>18</v>
      </c>
      <c r="AJ6" s="6" t="s">
        <v>17</v>
      </c>
      <c r="AK6" s="6" t="s">
        <v>18</v>
      </c>
      <c r="AL6" s="6" t="s">
        <v>20</v>
      </c>
      <c r="AM6" s="6" t="s">
        <v>17</v>
      </c>
      <c r="AN6" s="6" t="s">
        <v>20</v>
      </c>
      <c r="AO6" s="6" t="s">
        <v>17</v>
      </c>
      <c r="AP6" s="6" t="s">
        <v>21</v>
      </c>
      <c r="AQ6" s="6" t="s">
        <v>17</v>
      </c>
      <c r="AR6" s="6">
        <v>6.66</v>
      </c>
      <c r="AS6" s="6">
        <v>7.22</v>
      </c>
      <c r="AT6" s="33">
        <f t="shared" ref="AT6:AT30" si="0">(AF6+AS6)/2</f>
        <v>7.1</v>
      </c>
      <c r="AU6" s="29">
        <v>2</v>
      </c>
      <c r="AV6" s="30"/>
      <c r="AW6" s="33">
        <f t="shared" ref="AW6:AW30" si="1">COUNTIF((D6:AS6),"F")</f>
        <v>2</v>
      </c>
    </row>
    <row r="7" spans="2:50" ht="15" thickBot="1" x14ac:dyDescent="0.35">
      <c r="B7" s="4" t="s">
        <v>26</v>
      </c>
      <c r="C7" s="5" t="s">
        <v>27</v>
      </c>
      <c r="D7" s="6" t="s">
        <v>28</v>
      </c>
      <c r="E7" s="6" t="s">
        <v>28</v>
      </c>
      <c r="F7" s="6" t="s">
        <v>28</v>
      </c>
      <c r="G7" s="6" t="s">
        <v>28</v>
      </c>
      <c r="H7" s="6" t="s">
        <v>28</v>
      </c>
      <c r="I7" s="6" t="s">
        <v>20</v>
      </c>
      <c r="J7" s="6" t="s">
        <v>17</v>
      </c>
      <c r="K7" s="6" t="s">
        <v>18</v>
      </c>
      <c r="L7" s="6" t="s">
        <v>25</v>
      </c>
      <c r="M7" s="6" t="s">
        <v>28</v>
      </c>
      <c r="N7" s="6" t="s">
        <v>28</v>
      </c>
      <c r="O7" s="6" t="s">
        <v>28</v>
      </c>
      <c r="P7" s="6" t="s">
        <v>25</v>
      </c>
      <c r="Q7" s="6" t="s">
        <v>19</v>
      </c>
      <c r="R7" s="6" t="s">
        <v>28</v>
      </c>
      <c r="S7" s="6" t="s">
        <v>21</v>
      </c>
      <c r="T7" s="6" t="s">
        <v>18</v>
      </c>
      <c r="U7" s="6" t="s">
        <v>25</v>
      </c>
      <c r="V7" s="38" t="s">
        <v>28</v>
      </c>
      <c r="W7" s="38" t="s">
        <v>68</v>
      </c>
      <c r="X7" s="38" t="s">
        <v>28</v>
      </c>
      <c r="Y7" s="38" t="s">
        <v>21</v>
      </c>
      <c r="Z7" s="38" t="s">
        <v>28</v>
      </c>
      <c r="AA7" s="38" t="s">
        <v>28</v>
      </c>
      <c r="AB7" s="38" t="s">
        <v>18</v>
      </c>
      <c r="AC7" s="38" t="s">
        <v>21</v>
      </c>
      <c r="AD7" s="38" t="s">
        <v>18</v>
      </c>
      <c r="AE7" s="38">
        <v>2.0499999999999998</v>
      </c>
      <c r="AF7" s="38">
        <v>5.71</v>
      </c>
      <c r="AG7" s="6" t="s">
        <v>25</v>
      </c>
      <c r="AH7" s="6" t="s">
        <v>68</v>
      </c>
      <c r="AI7" s="6" t="s">
        <v>18</v>
      </c>
      <c r="AJ7" s="6" t="s">
        <v>18</v>
      </c>
      <c r="AK7" s="6" t="s">
        <v>18</v>
      </c>
      <c r="AL7" s="6" t="s">
        <v>20</v>
      </c>
      <c r="AM7" s="6" t="s">
        <v>18</v>
      </c>
      <c r="AN7" s="6" t="s">
        <v>20</v>
      </c>
      <c r="AO7" s="6" t="s">
        <v>18</v>
      </c>
      <c r="AP7" s="6" t="s">
        <v>21</v>
      </c>
      <c r="AQ7" s="6" t="s">
        <v>18</v>
      </c>
      <c r="AR7" s="6">
        <v>4.71</v>
      </c>
      <c r="AS7" s="6">
        <v>6.24</v>
      </c>
      <c r="AT7" s="33">
        <f t="shared" si="0"/>
        <v>5.9749999999999996</v>
      </c>
      <c r="AU7" s="29">
        <v>3</v>
      </c>
      <c r="AV7" s="30"/>
      <c r="AW7" s="33">
        <f t="shared" si="1"/>
        <v>13</v>
      </c>
    </row>
    <row r="8" spans="2:50" ht="15" thickBot="1" x14ac:dyDescent="0.35">
      <c r="B8" s="4" t="s">
        <v>29</v>
      </c>
      <c r="C8" s="5" t="s">
        <v>30</v>
      </c>
      <c r="D8" s="6" t="s">
        <v>21</v>
      </c>
      <c r="E8" s="6" t="s">
        <v>17</v>
      </c>
      <c r="F8" s="6" t="s">
        <v>25</v>
      </c>
      <c r="G8" s="6" t="s">
        <v>20</v>
      </c>
      <c r="H8" s="6" t="s">
        <v>17</v>
      </c>
      <c r="I8" s="6" t="s">
        <v>17</v>
      </c>
      <c r="J8" s="6" t="s">
        <v>21</v>
      </c>
      <c r="K8" s="6" t="s">
        <v>17</v>
      </c>
      <c r="L8" s="6" t="s">
        <v>18</v>
      </c>
      <c r="M8" s="6" t="s">
        <v>20</v>
      </c>
      <c r="N8" s="6" t="s">
        <v>20</v>
      </c>
      <c r="O8" s="6" t="s">
        <v>17</v>
      </c>
      <c r="P8" s="6" t="s">
        <v>20</v>
      </c>
      <c r="Q8" s="6" t="s">
        <v>21</v>
      </c>
      <c r="R8" s="6" t="s">
        <v>21</v>
      </c>
      <c r="S8" s="6" t="s">
        <v>21</v>
      </c>
      <c r="T8" s="6" t="s">
        <v>17</v>
      </c>
      <c r="U8" s="6" t="s">
        <v>17</v>
      </c>
      <c r="V8" s="38" t="s">
        <v>17</v>
      </c>
      <c r="W8" s="38" t="s">
        <v>68</v>
      </c>
      <c r="X8" s="38" t="s">
        <v>17</v>
      </c>
      <c r="Y8" s="38" t="s">
        <v>21</v>
      </c>
      <c r="Z8" s="38" t="s">
        <v>17</v>
      </c>
      <c r="AA8" s="38" t="s">
        <v>18</v>
      </c>
      <c r="AB8" s="38" t="s">
        <v>20</v>
      </c>
      <c r="AC8" s="38" t="s">
        <v>21</v>
      </c>
      <c r="AD8" s="38" t="s">
        <v>20</v>
      </c>
      <c r="AE8" s="38">
        <v>8.17</v>
      </c>
      <c r="AF8" s="38">
        <v>8.4499999999999993</v>
      </c>
      <c r="AG8" s="6" t="s">
        <v>20</v>
      </c>
      <c r="AH8" s="6" t="s">
        <v>68</v>
      </c>
      <c r="AI8" s="6" t="s">
        <v>20</v>
      </c>
      <c r="AJ8" s="6" t="s">
        <v>17</v>
      </c>
      <c r="AK8" s="6" t="s">
        <v>20</v>
      </c>
      <c r="AL8" s="6" t="s">
        <v>21</v>
      </c>
      <c r="AM8" s="6" t="s">
        <v>20</v>
      </c>
      <c r="AN8" s="6" t="s">
        <v>21</v>
      </c>
      <c r="AO8" s="6" t="s">
        <v>17</v>
      </c>
      <c r="AP8" s="6" t="s">
        <v>21</v>
      </c>
      <c r="AQ8" s="6" t="s">
        <v>20</v>
      </c>
      <c r="AR8" s="6">
        <v>8.9499999999999993</v>
      </c>
      <c r="AS8" s="6">
        <v>8.59</v>
      </c>
      <c r="AT8" s="33">
        <f t="shared" si="0"/>
        <v>8.52</v>
      </c>
      <c r="AU8" s="29"/>
      <c r="AV8" s="30">
        <v>1</v>
      </c>
      <c r="AW8" s="33">
        <f t="shared" si="1"/>
        <v>0</v>
      </c>
    </row>
    <row r="9" spans="2:50" ht="19.8" thickBot="1" x14ac:dyDescent="0.35">
      <c r="B9" s="4" t="s">
        <v>31</v>
      </c>
      <c r="C9" s="5" t="s">
        <v>32</v>
      </c>
      <c r="D9" s="6" t="s">
        <v>28</v>
      </c>
      <c r="E9" s="6" t="s">
        <v>28</v>
      </c>
      <c r="F9" s="6" t="s">
        <v>28</v>
      </c>
      <c r="G9" s="6" t="s">
        <v>25</v>
      </c>
      <c r="H9" s="6" t="s">
        <v>18</v>
      </c>
      <c r="I9" s="6" t="s">
        <v>17</v>
      </c>
      <c r="J9" s="6" t="s">
        <v>21</v>
      </c>
      <c r="K9" s="6" t="s">
        <v>17</v>
      </c>
      <c r="L9" s="6" t="s">
        <v>18</v>
      </c>
      <c r="M9" s="6" t="s">
        <v>28</v>
      </c>
      <c r="N9" s="6" t="s">
        <v>25</v>
      </c>
      <c r="O9" s="6" t="s">
        <v>28</v>
      </c>
      <c r="P9" s="6" t="s">
        <v>18</v>
      </c>
      <c r="Q9" s="6" t="s">
        <v>20</v>
      </c>
      <c r="R9" s="6" t="s">
        <v>20</v>
      </c>
      <c r="S9" s="6" t="s">
        <v>21</v>
      </c>
      <c r="T9" s="6" t="s">
        <v>17</v>
      </c>
      <c r="U9" s="6" t="s">
        <v>17</v>
      </c>
      <c r="V9" s="38" t="s">
        <v>28</v>
      </c>
      <c r="W9" s="38" t="s">
        <v>68</v>
      </c>
      <c r="X9" s="38" t="s">
        <v>28</v>
      </c>
      <c r="Y9" s="38" t="s">
        <v>21</v>
      </c>
      <c r="Z9" s="38" t="s">
        <v>28</v>
      </c>
      <c r="AA9" s="38" t="s">
        <v>25</v>
      </c>
      <c r="AB9" s="38" t="s">
        <v>17</v>
      </c>
      <c r="AC9" s="38" t="s">
        <v>21</v>
      </c>
      <c r="AD9" s="38" t="s">
        <v>21</v>
      </c>
      <c r="AE9" s="38">
        <v>3.24</v>
      </c>
      <c r="AF9" s="38">
        <v>7.22</v>
      </c>
      <c r="AG9" s="6" t="s">
        <v>18</v>
      </c>
      <c r="AH9" s="6" t="s">
        <v>68</v>
      </c>
      <c r="AI9" s="6" t="s">
        <v>24</v>
      </c>
      <c r="AJ9" s="6" t="s">
        <v>28</v>
      </c>
      <c r="AK9" s="6" t="s">
        <v>18</v>
      </c>
      <c r="AL9" s="6" t="s">
        <v>20</v>
      </c>
      <c r="AM9" s="6" t="s">
        <v>24</v>
      </c>
      <c r="AN9" s="6" t="s">
        <v>20</v>
      </c>
      <c r="AO9" s="6" t="s">
        <v>18</v>
      </c>
      <c r="AP9" s="6" t="s">
        <v>21</v>
      </c>
      <c r="AQ9" s="6" t="s">
        <v>18</v>
      </c>
      <c r="AR9" s="6">
        <v>4.18</v>
      </c>
      <c r="AS9" s="6">
        <v>7.06</v>
      </c>
      <c r="AT9" s="33">
        <f t="shared" si="0"/>
        <v>7.14</v>
      </c>
      <c r="AU9" s="29">
        <v>4</v>
      </c>
      <c r="AV9" s="30"/>
      <c r="AW9" s="33">
        <f t="shared" si="1"/>
        <v>9</v>
      </c>
    </row>
    <row r="10" spans="2:50" ht="15" thickBot="1" x14ac:dyDescent="0.35">
      <c r="B10" s="4" t="s">
        <v>33</v>
      </c>
      <c r="C10" s="5" t="s">
        <v>34</v>
      </c>
      <c r="D10" s="6" t="s">
        <v>28</v>
      </c>
      <c r="E10" s="6" t="s">
        <v>28</v>
      </c>
      <c r="F10" s="6" t="s">
        <v>24</v>
      </c>
      <c r="G10" s="6" t="s">
        <v>28</v>
      </c>
      <c r="H10" s="6" t="s">
        <v>19</v>
      </c>
      <c r="I10" s="6" t="s">
        <v>17</v>
      </c>
      <c r="J10" s="6" t="s">
        <v>17</v>
      </c>
      <c r="K10" s="6" t="s">
        <v>24</v>
      </c>
      <c r="L10" s="6" t="s">
        <v>19</v>
      </c>
      <c r="M10" s="6" t="s">
        <v>28</v>
      </c>
      <c r="N10" s="6" t="s">
        <v>28</v>
      </c>
      <c r="O10" s="6" t="s">
        <v>28</v>
      </c>
      <c r="P10" s="6" t="s">
        <v>28</v>
      </c>
      <c r="Q10" s="6" t="s">
        <v>19</v>
      </c>
      <c r="R10" s="6" t="s">
        <v>28</v>
      </c>
      <c r="S10" s="6" t="s">
        <v>20</v>
      </c>
      <c r="T10" s="6" t="s">
        <v>24</v>
      </c>
      <c r="U10" s="6" t="s">
        <v>19</v>
      </c>
      <c r="V10" s="38" t="s">
        <v>19</v>
      </c>
      <c r="W10" s="38" t="s">
        <v>68</v>
      </c>
      <c r="X10" s="38" t="s">
        <v>28</v>
      </c>
      <c r="Y10" s="38" t="s">
        <v>25</v>
      </c>
      <c r="Z10" s="38" t="s">
        <v>28</v>
      </c>
      <c r="AA10" s="38" t="s">
        <v>28</v>
      </c>
      <c r="AB10" s="38" t="s">
        <v>28</v>
      </c>
      <c r="AC10" s="38" t="s">
        <v>20</v>
      </c>
      <c r="AD10" s="38" t="s">
        <v>19</v>
      </c>
      <c r="AE10" s="38">
        <v>1.18</v>
      </c>
      <c r="AF10" s="38">
        <v>4.96</v>
      </c>
      <c r="AG10" s="6" t="s">
        <v>28</v>
      </c>
      <c r="AH10" s="6" t="s">
        <v>68</v>
      </c>
      <c r="AI10" s="6" t="s">
        <v>28</v>
      </c>
      <c r="AJ10" s="6" t="s">
        <v>28</v>
      </c>
      <c r="AK10" s="6" t="s">
        <v>19</v>
      </c>
      <c r="AL10" s="6" t="s">
        <v>17</v>
      </c>
      <c r="AM10" s="6" t="s">
        <v>25</v>
      </c>
      <c r="AN10" s="6" t="s">
        <v>17</v>
      </c>
      <c r="AO10" s="6" t="s">
        <v>24</v>
      </c>
      <c r="AP10" s="6" t="s">
        <v>21</v>
      </c>
      <c r="AQ10" s="6" t="s">
        <v>24</v>
      </c>
      <c r="AR10" s="6">
        <v>3.12</v>
      </c>
      <c r="AS10" s="6">
        <v>5.19</v>
      </c>
      <c r="AT10" s="33">
        <f t="shared" si="0"/>
        <v>5.0750000000000002</v>
      </c>
      <c r="AU10" s="29">
        <v>5</v>
      </c>
      <c r="AV10" s="30"/>
      <c r="AW10" s="33">
        <f t="shared" si="1"/>
        <v>15</v>
      </c>
    </row>
    <row r="11" spans="2:50" ht="15" thickBot="1" x14ac:dyDescent="0.35">
      <c r="B11" s="4" t="s">
        <v>35</v>
      </c>
      <c r="C11" s="5" t="s">
        <v>36</v>
      </c>
      <c r="D11" s="6" t="s">
        <v>28</v>
      </c>
      <c r="E11" s="6" t="s">
        <v>19</v>
      </c>
      <c r="F11" s="6" t="s">
        <v>28</v>
      </c>
      <c r="G11" s="6" t="s">
        <v>28</v>
      </c>
      <c r="H11" s="6" t="s">
        <v>19</v>
      </c>
      <c r="I11" s="6" t="s">
        <v>21</v>
      </c>
      <c r="J11" s="6" t="s">
        <v>21</v>
      </c>
      <c r="K11" s="6" t="s">
        <v>25</v>
      </c>
      <c r="L11" s="6" t="s">
        <v>18</v>
      </c>
      <c r="M11" s="6" t="s">
        <v>28</v>
      </c>
      <c r="N11" s="6" t="s">
        <v>24</v>
      </c>
      <c r="O11" s="6" t="s">
        <v>28</v>
      </c>
      <c r="P11" s="6" t="s">
        <v>28</v>
      </c>
      <c r="Q11" s="6" t="s">
        <v>17</v>
      </c>
      <c r="R11" s="6" t="s">
        <v>18</v>
      </c>
      <c r="S11" s="6" t="s">
        <v>21</v>
      </c>
      <c r="T11" s="6" t="s">
        <v>18</v>
      </c>
      <c r="U11" s="6" t="s">
        <v>18</v>
      </c>
      <c r="V11" s="38" t="s">
        <v>18</v>
      </c>
      <c r="W11" s="38" t="s">
        <v>68</v>
      </c>
      <c r="X11" s="38" t="s">
        <v>28</v>
      </c>
      <c r="Y11" s="38" t="s">
        <v>20</v>
      </c>
      <c r="Z11" s="38" t="s">
        <v>28</v>
      </c>
      <c r="AA11" s="38" t="s">
        <v>28</v>
      </c>
      <c r="AB11" s="38" t="s">
        <v>18</v>
      </c>
      <c r="AC11" s="38" t="s">
        <v>21</v>
      </c>
      <c r="AD11" s="38" t="s">
        <v>20</v>
      </c>
      <c r="AE11" s="38">
        <v>2.39</v>
      </c>
      <c r="AF11" s="38">
        <v>6.46</v>
      </c>
      <c r="AG11" s="6" t="s">
        <v>18</v>
      </c>
      <c r="AH11" s="6" t="s">
        <v>68</v>
      </c>
      <c r="AI11" s="6" t="s">
        <v>24</v>
      </c>
      <c r="AJ11" s="6" t="s">
        <v>18</v>
      </c>
      <c r="AK11" s="6" t="s">
        <v>25</v>
      </c>
      <c r="AL11" s="6" t="s">
        <v>20</v>
      </c>
      <c r="AM11" s="6" t="s">
        <v>18</v>
      </c>
      <c r="AN11" s="6" t="s">
        <v>20</v>
      </c>
      <c r="AO11" s="6" t="s">
        <v>18</v>
      </c>
      <c r="AP11" s="6" t="s">
        <v>21</v>
      </c>
      <c r="AQ11" s="6" t="s">
        <v>18</v>
      </c>
      <c r="AR11" s="6">
        <v>5.96</v>
      </c>
      <c r="AS11" s="6">
        <v>6.5</v>
      </c>
      <c r="AT11" s="33">
        <f t="shared" si="0"/>
        <v>6.48</v>
      </c>
      <c r="AU11" s="29">
        <v>6</v>
      </c>
      <c r="AV11" s="30"/>
      <c r="AW11" s="33">
        <f t="shared" si="1"/>
        <v>9</v>
      </c>
    </row>
    <row r="12" spans="2:50" ht="15" thickBot="1" x14ac:dyDescent="0.35">
      <c r="B12" s="4" t="s">
        <v>37</v>
      </c>
      <c r="C12" s="5" t="s">
        <v>38</v>
      </c>
      <c r="D12" s="6" t="s">
        <v>20</v>
      </c>
      <c r="E12" s="6" t="s">
        <v>17</v>
      </c>
      <c r="F12" s="6" t="s">
        <v>17</v>
      </c>
      <c r="G12" s="6" t="s">
        <v>17</v>
      </c>
      <c r="H12" s="6" t="s">
        <v>17</v>
      </c>
      <c r="I12" s="6" t="s">
        <v>21</v>
      </c>
      <c r="J12" s="6" t="s">
        <v>20</v>
      </c>
      <c r="K12" s="6" t="s">
        <v>17</v>
      </c>
      <c r="L12" s="6" t="s">
        <v>17</v>
      </c>
      <c r="M12" s="6" t="s">
        <v>19</v>
      </c>
      <c r="N12" s="6" t="s">
        <v>18</v>
      </c>
      <c r="O12" s="6" t="s">
        <v>24</v>
      </c>
      <c r="P12" s="6" t="s">
        <v>18</v>
      </c>
      <c r="Q12" s="6" t="s">
        <v>20</v>
      </c>
      <c r="R12" s="6" t="s">
        <v>20</v>
      </c>
      <c r="S12" s="6" t="s">
        <v>21</v>
      </c>
      <c r="T12" s="6" t="s">
        <v>18</v>
      </c>
      <c r="U12" s="6" t="s">
        <v>17</v>
      </c>
      <c r="V12" s="38" t="s">
        <v>25</v>
      </c>
      <c r="W12" s="38" t="s">
        <v>68</v>
      </c>
      <c r="X12" s="38" t="s">
        <v>18</v>
      </c>
      <c r="Y12" s="38" t="s">
        <v>20</v>
      </c>
      <c r="Z12" s="38" t="s">
        <v>18</v>
      </c>
      <c r="AA12" s="38" t="s">
        <v>25</v>
      </c>
      <c r="AB12" s="38" t="s">
        <v>20</v>
      </c>
      <c r="AC12" s="38" t="s">
        <v>21</v>
      </c>
      <c r="AD12" s="38" t="s">
        <v>17</v>
      </c>
      <c r="AE12" s="38">
        <v>7.11</v>
      </c>
      <c r="AF12" s="38">
        <v>7.43</v>
      </c>
      <c r="AG12" s="6" t="s">
        <v>24</v>
      </c>
      <c r="AH12" s="6" t="s">
        <v>68</v>
      </c>
      <c r="AI12" s="6" t="s">
        <v>19</v>
      </c>
      <c r="AJ12" s="6" t="s">
        <v>17</v>
      </c>
      <c r="AK12" s="6" t="s">
        <v>24</v>
      </c>
      <c r="AL12" s="6" t="s">
        <v>20</v>
      </c>
      <c r="AM12" s="6" t="s">
        <v>18</v>
      </c>
      <c r="AN12" s="6" t="s">
        <v>20</v>
      </c>
      <c r="AO12" s="6" t="s">
        <v>18</v>
      </c>
      <c r="AP12" s="6" t="s">
        <v>21</v>
      </c>
      <c r="AQ12" s="6" t="s">
        <v>17</v>
      </c>
      <c r="AR12" s="6">
        <v>6.59</v>
      </c>
      <c r="AS12" s="6">
        <v>7.2</v>
      </c>
      <c r="AT12" s="33">
        <f t="shared" si="0"/>
        <v>7.3149999999999995</v>
      </c>
      <c r="AU12" s="29"/>
      <c r="AV12" s="30">
        <v>2</v>
      </c>
      <c r="AW12" s="33">
        <f t="shared" si="1"/>
        <v>0</v>
      </c>
    </row>
    <row r="13" spans="2:50" ht="19.8" thickBot="1" x14ac:dyDescent="0.35">
      <c r="B13" s="4" t="s">
        <v>39</v>
      </c>
      <c r="C13" s="5" t="s">
        <v>40</v>
      </c>
      <c r="D13" s="6" t="s">
        <v>18</v>
      </c>
      <c r="E13" s="6" t="s">
        <v>18</v>
      </c>
      <c r="F13" s="6" t="s">
        <v>18</v>
      </c>
      <c r="G13" s="6" t="s">
        <v>18</v>
      </c>
      <c r="H13" s="6" t="s">
        <v>24</v>
      </c>
      <c r="I13" s="6" t="s">
        <v>20</v>
      </c>
      <c r="J13" s="6" t="s">
        <v>20</v>
      </c>
      <c r="K13" s="6" t="s">
        <v>17</v>
      </c>
      <c r="L13" s="6" t="s">
        <v>18</v>
      </c>
      <c r="M13" s="6" t="s">
        <v>24</v>
      </c>
      <c r="N13" s="6" t="s">
        <v>18</v>
      </c>
      <c r="O13" s="6" t="s">
        <v>17</v>
      </c>
      <c r="P13" s="6" t="s">
        <v>18</v>
      </c>
      <c r="Q13" s="6" t="s">
        <v>21</v>
      </c>
      <c r="R13" s="6" t="s">
        <v>20</v>
      </c>
      <c r="S13" s="6" t="s">
        <v>21</v>
      </c>
      <c r="T13" s="6" t="s">
        <v>18</v>
      </c>
      <c r="U13" s="6" t="s">
        <v>18</v>
      </c>
      <c r="V13" s="38" t="s">
        <v>17</v>
      </c>
      <c r="W13" s="38" t="s">
        <v>68</v>
      </c>
      <c r="X13" s="38" t="s">
        <v>17</v>
      </c>
      <c r="Y13" s="38" t="s">
        <v>21</v>
      </c>
      <c r="Z13" s="38" t="s">
        <v>18</v>
      </c>
      <c r="AA13" s="38" t="s">
        <v>17</v>
      </c>
      <c r="AB13" s="38" t="s">
        <v>21</v>
      </c>
      <c r="AC13" s="38" t="s">
        <v>21</v>
      </c>
      <c r="AD13" s="38" t="s">
        <v>21</v>
      </c>
      <c r="AE13" s="38">
        <v>8.2200000000000006</v>
      </c>
      <c r="AF13" s="38">
        <v>7.57</v>
      </c>
      <c r="AG13" s="6" t="s">
        <v>20</v>
      </c>
      <c r="AH13" s="6" t="s">
        <v>68</v>
      </c>
      <c r="AI13" s="6" t="s">
        <v>18</v>
      </c>
      <c r="AJ13" s="6" t="s">
        <v>17</v>
      </c>
      <c r="AK13" s="6" t="s">
        <v>17</v>
      </c>
      <c r="AL13" s="6" t="s">
        <v>21</v>
      </c>
      <c r="AM13" s="6" t="s">
        <v>21</v>
      </c>
      <c r="AN13" s="6" t="s">
        <v>21</v>
      </c>
      <c r="AO13" s="6" t="s">
        <v>18</v>
      </c>
      <c r="AP13" s="6" t="s">
        <v>21</v>
      </c>
      <c r="AQ13" s="6" t="s">
        <v>17</v>
      </c>
      <c r="AR13" s="6">
        <v>8.4499999999999993</v>
      </c>
      <c r="AS13" s="6">
        <v>7.81</v>
      </c>
      <c r="AT13" s="33">
        <f t="shared" si="0"/>
        <v>7.6899999999999995</v>
      </c>
      <c r="AU13" s="29"/>
      <c r="AV13" s="30">
        <v>3</v>
      </c>
      <c r="AW13" s="33">
        <f t="shared" si="1"/>
        <v>0</v>
      </c>
    </row>
    <row r="14" spans="2:50" ht="15" thickBot="1" x14ac:dyDescent="0.35">
      <c r="B14" s="4" t="s">
        <v>41</v>
      </c>
      <c r="C14" s="5" t="s">
        <v>42</v>
      </c>
      <c r="D14" s="6" t="s">
        <v>25</v>
      </c>
      <c r="E14" s="6" t="s">
        <v>19</v>
      </c>
      <c r="F14" s="6" t="s">
        <v>19</v>
      </c>
      <c r="G14" s="6" t="s">
        <v>28</v>
      </c>
      <c r="H14" s="6" t="s">
        <v>19</v>
      </c>
      <c r="I14" s="6" t="s">
        <v>21</v>
      </c>
      <c r="J14" s="6" t="s">
        <v>18</v>
      </c>
      <c r="K14" s="6" t="s">
        <v>20</v>
      </c>
      <c r="L14" s="6" t="s">
        <v>18</v>
      </c>
      <c r="M14" s="6" t="s">
        <v>24</v>
      </c>
      <c r="N14" s="6" t="s">
        <v>24</v>
      </c>
      <c r="O14" s="6" t="s">
        <v>24</v>
      </c>
      <c r="P14" s="6" t="s">
        <v>25</v>
      </c>
      <c r="Q14" s="6" t="s">
        <v>20</v>
      </c>
      <c r="R14" s="6" t="s">
        <v>20</v>
      </c>
      <c r="S14" s="6" t="s">
        <v>21</v>
      </c>
      <c r="T14" s="6" t="s">
        <v>18</v>
      </c>
      <c r="U14" s="6" t="s">
        <v>18</v>
      </c>
      <c r="V14" s="38" t="s">
        <v>17</v>
      </c>
      <c r="W14" s="38" t="s">
        <v>68</v>
      </c>
      <c r="X14" s="38" t="s">
        <v>18</v>
      </c>
      <c r="Y14" s="38" t="s">
        <v>20</v>
      </c>
      <c r="Z14" s="38" t="s">
        <v>18</v>
      </c>
      <c r="AA14" s="38" t="s">
        <v>28</v>
      </c>
      <c r="AB14" s="38" t="s">
        <v>18</v>
      </c>
      <c r="AC14" s="38" t="s">
        <v>21</v>
      </c>
      <c r="AD14" s="38" t="s">
        <v>21</v>
      </c>
      <c r="AE14" s="38">
        <v>6.44</v>
      </c>
      <c r="AF14" s="38">
        <v>6.44</v>
      </c>
      <c r="AG14" s="6" t="s">
        <v>20</v>
      </c>
      <c r="AH14" s="6" t="s">
        <v>68</v>
      </c>
      <c r="AI14" s="6" t="s">
        <v>18</v>
      </c>
      <c r="AJ14" s="6" t="s">
        <v>17</v>
      </c>
      <c r="AK14" s="6" t="s">
        <v>17</v>
      </c>
      <c r="AL14" s="6" t="s">
        <v>21</v>
      </c>
      <c r="AM14" s="6" t="s">
        <v>17</v>
      </c>
      <c r="AN14" s="6" t="s">
        <v>20</v>
      </c>
      <c r="AO14" s="6" t="s">
        <v>18</v>
      </c>
      <c r="AP14" s="6" t="s">
        <v>21</v>
      </c>
      <c r="AQ14" s="6" t="s">
        <v>18</v>
      </c>
      <c r="AR14" s="6">
        <v>8.0399999999999991</v>
      </c>
      <c r="AS14" s="6">
        <v>6.94</v>
      </c>
      <c r="AT14" s="33">
        <f t="shared" si="0"/>
        <v>6.69</v>
      </c>
      <c r="AU14" s="29">
        <v>7</v>
      </c>
      <c r="AV14" s="30"/>
      <c r="AW14" s="33">
        <f t="shared" si="1"/>
        <v>2</v>
      </c>
    </row>
    <row r="15" spans="2:50" ht="15" thickBot="1" x14ac:dyDescent="0.35">
      <c r="B15" s="4" t="s">
        <v>43</v>
      </c>
      <c r="C15" s="5" t="s">
        <v>44</v>
      </c>
      <c r="D15" s="6" t="s">
        <v>24</v>
      </c>
      <c r="E15" s="6" t="s">
        <v>28</v>
      </c>
      <c r="F15" s="6" t="s">
        <v>19</v>
      </c>
      <c r="G15" s="6" t="s">
        <v>28</v>
      </c>
      <c r="H15" s="6" t="s">
        <v>19</v>
      </c>
      <c r="I15" s="6" t="s">
        <v>21</v>
      </c>
      <c r="J15" s="6" t="s">
        <v>17</v>
      </c>
      <c r="K15" s="6" t="s">
        <v>17</v>
      </c>
      <c r="L15" s="6" t="s">
        <v>18</v>
      </c>
      <c r="M15" s="6" t="s">
        <v>28</v>
      </c>
      <c r="N15" s="6" t="s">
        <v>19</v>
      </c>
      <c r="O15" s="6" t="s">
        <v>19</v>
      </c>
      <c r="P15" s="6" t="s">
        <v>24</v>
      </c>
      <c r="Q15" s="6" t="s">
        <v>20</v>
      </c>
      <c r="R15" s="6" t="s">
        <v>28</v>
      </c>
      <c r="S15" s="6" t="s">
        <v>20</v>
      </c>
      <c r="T15" s="6" t="s">
        <v>18</v>
      </c>
      <c r="U15" s="6" t="s">
        <v>24</v>
      </c>
      <c r="V15" s="38" t="s">
        <v>28</v>
      </c>
      <c r="W15" s="38" t="s">
        <v>68</v>
      </c>
      <c r="X15" s="38" t="s">
        <v>28</v>
      </c>
      <c r="Y15" s="38" t="s">
        <v>20</v>
      </c>
      <c r="Z15" s="38" t="s">
        <v>28</v>
      </c>
      <c r="AA15" s="38" t="s">
        <v>25</v>
      </c>
      <c r="AB15" s="38" t="s">
        <v>18</v>
      </c>
      <c r="AC15" s="38" t="s">
        <v>21</v>
      </c>
      <c r="AD15" s="38" t="s">
        <v>17</v>
      </c>
      <c r="AE15" s="38">
        <v>3.23</v>
      </c>
      <c r="AF15" s="38">
        <v>5.79</v>
      </c>
      <c r="AG15" s="6" t="s">
        <v>25</v>
      </c>
      <c r="AH15" s="6" t="s">
        <v>68</v>
      </c>
      <c r="AI15" s="6" t="s">
        <v>24</v>
      </c>
      <c r="AJ15" s="6" t="s">
        <v>18</v>
      </c>
      <c r="AK15" s="6" t="s">
        <v>24</v>
      </c>
      <c r="AL15" s="6" t="s">
        <v>20</v>
      </c>
      <c r="AM15" s="6" t="s">
        <v>18</v>
      </c>
      <c r="AN15" s="6" t="s">
        <v>20</v>
      </c>
      <c r="AO15" s="6" t="s">
        <v>18</v>
      </c>
      <c r="AP15" s="6" t="s">
        <v>21</v>
      </c>
      <c r="AQ15" s="6" t="s">
        <v>18</v>
      </c>
      <c r="AR15" s="6">
        <v>4.45</v>
      </c>
      <c r="AS15" s="6">
        <v>6.07</v>
      </c>
      <c r="AT15" s="33">
        <f t="shared" si="0"/>
        <v>5.93</v>
      </c>
      <c r="AU15" s="29">
        <v>8</v>
      </c>
      <c r="AV15" s="30"/>
      <c r="AW15" s="33">
        <f t="shared" si="1"/>
        <v>7</v>
      </c>
    </row>
    <row r="16" spans="2:50" ht="19.8" thickBot="1" x14ac:dyDescent="0.35">
      <c r="B16" s="4" t="s">
        <v>45</v>
      </c>
      <c r="C16" s="5" t="s">
        <v>46</v>
      </c>
      <c r="D16" s="6" t="s">
        <v>20</v>
      </c>
      <c r="E16" s="6" t="s">
        <v>18</v>
      </c>
      <c r="F16" s="6" t="s">
        <v>25</v>
      </c>
      <c r="G16" s="6" t="s">
        <v>25</v>
      </c>
      <c r="H16" s="6" t="s">
        <v>18</v>
      </c>
      <c r="I16" s="6" t="s">
        <v>20</v>
      </c>
      <c r="J16" s="6" t="s">
        <v>21</v>
      </c>
      <c r="K16" s="6" t="s">
        <v>17</v>
      </c>
      <c r="L16" s="6" t="s">
        <v>25</v>
      </c>
      <c r="M16" s="6" t="s">
        <v>17</v>
      </c>
      <c r="N16" s="6" t="s">
        <v>18</v>
      </c>
      <c r="O16" s="6" t="s">
        <v>18</v>
      </c>
      <c r="P16" s="6" t="s">
        <v>17</v>
      </c>
      <c r="Q16" s="6" t="s">
        <v>21</v>
      </c>
      <c r="R16" s="6" t="s">
        <v>18</v>
      </c>
      <c r="S16" s="6" t="s">
        <v>21</v>
      </c>
      <c r="T16" s="6" t="s">
        <v>18</v>
      </c>
      <c r="U16" s="6" t="s">
        <v>18</v>
      </c>
      <c r="V16" s="38" t="s">
        <v>28</v>
      </c>
      <c r="W16" s="38" t="s">
        <v>68</v>
      </c>
      <c r="X16" s="38" t="s">
        <v>28</v>
      </c>
      <c r="Y16" s="38" t="s">
        <v>20</v>
      </c>
      <c r="Z16" s="38" t="s">
        <v>18</v>
      </c>
      <c r="AA16" s="38" t="s">
        <v>25</v>
      </c>
      <c r="AB16" s="38" t="s">
        <v>17</v>
      </c>
      <c r="AC16" s="38" t="s">
        <v>21</v>
      </c>
      <c r="AD16" s="38" t="s">
        <v>20</v>
      </c>
      <c r="AE16" s="38">
        <v>4.5599999999999996</v>
      </c>
      <c r="AF16" s="38">
        <v>7.57</v>
      </c>
      <c r="AG16" s="6" t="s">
        <v>20</v>
      </c>
      <c r="AH16" s="6" t="s">
        <v>68</v>
      </c>
      <c r="AI16" s="6" t="s">
        <v>25</v>
      </c>
      <c r="AJ16" s="6" t="s">
        <v>17</v>
      </c>
      <c r="AK16" s="6" t="s">
        <v>18</v>
      </c>
      <c r="AL16" s="6" t="s">
        <v>20</v>
      </c>
      <c r="AM16" s="6" t="s">
        <v>25</v>
      </c>
      <c r="AN16" s="6" t="s">
        <v>20</v>
      </c>
      <c r="AO16" s="6" t="s">
        <v>18</v>
      </c>
      <c r="AP16" s="6" t="s">
        <v>21</v>
      </c>
      <c r="AQ16" s="6" t="s">
        <v>18</v>
      </c>
      <c r="AR16" s="6">
        <v>6.41</v>
      </c>
      <c r="AS16" s="6">
        <v>7.53</v>
      </c>
      <c r="AT16" s="33">
        <f t="shared" si="0"/>
        <v>7.5500000000000007</v>
      </c>
      <c r="AU16" s="29">
        <v>9</v>
      </c>
      <c r="AV16" s="30"/>
      <c r="AW16" s="33">
        <f t="shared" si="1"/>
        <v>2</v>
      </c>
    </row>
    <row r="17" spans="2:49" ht="15" thickBot="1" x14ac:dyDescent="0.35">
      <c r="B17" s="4" t="s">
        <v>47</v>
      </c>
      <c r="C17" s="5" t="s">
        <v>48</v>
      </c>
      <c r="D17" s="6" t="s">
        <v>18</v>
      </c>
      <c r="E17" s="6" t="s">
        <v>18</v>
      </c>
      <c r="F17" s="6" t="s">
        <v>18</v>
      </c>
      <c r="G17" s="6" t="s">
        <v>25</v>
      </c>
      <c r="H17" s="6" t="s">
        <v>18</v>
      </c>
      <c r="I17" s="6" t="s">
        <v>17</v>
      </c>
      <c r="J17" s="6" t="s">
        <v>18</v>
      </c>
      <c r="K17" s="6" t="s">
        <v>18</v>
      </c>
      <c r="L17" s="6" t="s">
        <v>25</v>
      </c>
      <c r="M17" s="6" t="s">
        <v>19</v>
      </c>
      <c r="N17" s="6" t="s">
        <v>18</v>
      </c>
      <c r="O17" s="6" t="s">
        <v>25</v>
      </c>
      <c r="P17" s="6" t="s">
        <v>24</v>
      </c>
      <c r="Q17" s="6" t="s">
        <v>21</v>
      </c>
      <c r="R17" s="6" t="s">
        <v>17</v>
      </c>
      <c r="S17" s="6" t="s">
        <v>21</v>
      </c>
      <c r="T17" s="6" t="s">
        <v>25</v>
      </c>
      <c r="U17" s="6" t="s">
        <v>24</v>
      </c>
      <c r="V17" s="38" t="s">
        <v>28</v>
      </c>
      <c r="W17" s="38" t="s">
        <v>68</v>
      </c>
      <c r="X17" s="38" t="s">
        <v>17</v>
      </c>
      <c r="Y17" s="38" t="s">
        <v>21</v>
      </c>
      <c r="Z17" s="38" t="s">
        <v>25</v>
      </c>
      <c r="AA17" s="38" t="s">
        <v>18</v>
      </c>
      <c r="AB17" s="38" t="s">
        <v>17</v>
      </c>
      <c r="AC17" s="38" t="s">
        <v>21</v>
      </c>
      <c r="AD17" s="38" t="s">
        <v>20</v>
      </c>
      <c r="AE17" s="38">
        <v>6.33</v>
      </c>
      <c r="AF17" s="38">
        <v>6.95</v>
      </c>
      <c r="AG17" s="6" t="s">
        <v>20</v>
      </c>
      <c r="AH17" s="6" t="s">
        <v>68</v>
      </c>
      <c r="AI17" s="6" t="s">
        <v>28</v>
      </c>
      <c r="AJ17" s="6" t="s">
        <v>17</v>
      </c>
      <c r="AK17" s="6" t="s">
        <v>18</v>
      </c>
      <c r="AL17" s="6" t="s">
        <v>21</v>
      </c>
      <c r="AM17" s="6" t="s">
        <v>17</v>
      </c>
      <c r="AN17" s="6" t="s">
        <v>20</v>
      </c>
      <c r="AO17" s="6" t="s">
        <v>17</v>
      </c>
      <c r="AP17" s="6" t="s">
        <v>21</v>
      </c>
      <c r="AQ17" s="6" t="s">
        <v>17</v>
      </c>
      <c r="AR17" s="6">
        <v>6.52</v>
      </c>
      <c r="AS17" s="6">
        <v>7.17</v>
      </c>
      <c r="AT17" s="33">
        <f t="shared" si="0"/>
        <v>7.0600000000000005</v>
      </c>
      <c r="AU17" s="29">
        <v>10</v>
      </c>
      <c r="AV17" s="30"/>
      <c r="AW17" s="33">
        <f t="shared" si="1"/>
        <v>2</v>
      </c>
    </row>
    <row r="18" spans="2:49" ht="15" thickBot="1" x14ac:dyDescent="0.35">
      <c r="B18" s="4" t="s">
        <v>49</v>
      </c>
      <c r="C18" s="5" t="s">
        <v>50</v>
      </c>
      <c r="D18" s="6" t="s">
        <v>17</v>
      </c>
      <c r="E18" s="6" t="s">
        <v>17</v>
      </c>
      <c r="F18" s="6" t="s">
        <v>25</v>
      </c>
      <c r="G18" s="6" t="s">
        <v>18</v>
      </c>
      <c r="H18" s="6" t="s">
        <v>18</v>
      </c>
      <c r="I18" s="6" t="s">
        <v>17</v>
      </c>
      <c r="J18" s="6" t="s">
        <v>18</v>
      </c>
      <c r="K18" s="6" t="s">
        <v>18</v>
      </c>
      <c r="L18" s="6" t="s">
        <v>17</v>
      </c>
      <c r="M18" s="6" t="s">
        <v>18</v>
      </c>
      <c r="N18" s="6" t="s">
        <v>18</v>
      </c>
      <c r="O18" s="6" t="s">
        <v>18</v>
      </c>
      <c r="P18" s="6" t="s">
        <v>18</v>
      </c>
      <c r="Q18" s="6" t="s">
        <v>21</v>
      </c>
      <c r="R18" s="6" t="s">
        <v>17</v>
      </c>
      <c r="S18" s="6" t="s">
        <v>21</v>
      </c>
      <c r="T18" s="6" t="s">
        <v>18</v>
      </c>
      <c r="U18" s="6" t="s">
        <v>18</v>
      </c>
      <c r="V18" s="38" t="s">
        <v>17</v>
      </c>
      <c r="W18" s="38" t="s">
        <v>68</v>
      </c>
      <c r="X18" s="38" t="s">
        <v>18</v>
      </c>
      <c r="Y18" s="38" t="s">
        <v>17</v>
      </c>
      <c r="Z18" s="38" t="s">
        <v>18</v>
      </c>
      <c r="AA18" s="38" t="s">
        <v>18</v>
      </c>
      <c r="AB18" s="38" t="s">
        <v>17</v>
      </c>
      <c r="AC18" s="38" t="s">
        <v>21</v>
      </c>
      <c r="AD18" s="38" t="s">
        <v>20</v>
      </c>
      <c r="AE18" s="38">
        <v>7.56</v>
      </c>
      <c r="AF18" s="38">
        <v>7.48</v>
      </c>
      <c r="AG18" s="6" t="s">
        <v>17</v>
      </c>
      <c r="AH18" s="6" t="s">
        <v>68</v>
      </c>
      <c r="AI18" s="6" t="s">
        <v>18</v>
      </c>
      <c r="AJ18" s="6" t="s">
        <v>18</v>
      </c>
      <c r="AK18" s="6" t="s">
        <v>18</v>
      </c>
      <c r="AL18" s="6" t="s">
        <v>21</v>
      </c>
      <c r="AM18" s="6" t="s">
        <v>18</v>
      </c>
      <c r="AN18" s="6" t="s">
        <v>20</v>
      </c>
      <c r="AO18" s="6" t="s">
        <v>18</v>
      </c>
      <c r="AP18" s="6" t="s">
        <v>21</v>
      </c>
      <c r="AQ18" s="6" t="s">
        <v>18</v>
      </c>
      <c r="AR18" s="6">
        <v>7.64</v>
      </c>
      <c r="AS18" s="6">
        <v>7.53</v>
      </c>
      <c r="AT18" s="33">
        <f t="shared" si="0"/>
        <v>7.5050000000000008</v>
      </c>
      <c r="AU18" s="29"/>
      <c r="AV18" s="30">
        <v>4</v>
      </c>
      <c r="AW18" s="33">
        <f t="shared" si="1"/>
        <v>0</v>
      </c>
    </row>
    <row r="19" spans="2:49" ht="15" thickBot="1" x14ac:dyDescent="0.35">
      <c r="B19" s="4" t="s">
        <v>51</v>
      </c>
      <c r="C19" s="5" t="s">
        <v>52</v>
      </c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17</v>
      </c>
      <c r="J19" s="6" t="s">
        <v>18</v>
      </c>
      <c r="K19" s="6" t="s">
        <v>18</v>
      </c>
      <c r="L19" s="6" t="s">
        <v>18</v>
      </c>
      <c r="M19" s="6" t="s">
        <v>28</v>
      </c>
      <c r="N19" s="6" t="s">
        <v>24</v>
      </c>
      <c r="O19" s="6" t="s">
        <v>28</v>
      </c>
      <c r="P19" s="6" t="s">
        <v>25</v>
      </c>
      <c r="Q19" s="6" t="s">
        <v>20</v>
      </c>
      <c r="R19" s="6" t="s">
        <v>25</v>
      </c>
      <c r="S19" s="6" t="s">
        <v>21</v>
      </c>
      <c r="T19" s="6" t="s">
        <v>25</v>
      </c>
      <c r="U19" s="6" t="s">
        <v>18</v>
      </c>
      <c r="V19" s="38" t="s">
        <v>28</v>
      </c>
      <c r="W19" s="38" t="s">
        <v>68</v>
      </c>
      <c r="X19" s="38" t="s">
        <v>18</v>
      </c>
      <c r="Y19" s="38" t="s">
        <v>21</v>
      </c>
      <c r="Z19" s="38" t="s">
        <v>28</v>
      </c>
      <c r="AA19" s="38" t="s">
        <v>25</v>
      </c>
      <c r="AB19" s="38" t="s">
        <v>17</v>
      </c>
      <c r="AC19" s="38" t="s">
        <v>21</v>
      </c>
      <c r="AD19" s="38" t="s">
        <v>17</v>
      </c>
      <c r="AE19" s="38">
        <v>3.94</v>
      </c>
      <c r="AF19" s="38">
        <v>6.93</v>
      </c>
      <c r="AG19" s="6" t="s">
        <v>17</v>
      </c>
      <c r="AH19" s="6" t="s">
        <v>68</v>
      </c>
      <c r="AI19" s="6" t="s">
        <v>17</v>
      </c>
      <c r="AJ19" s="6" t="s">
        <v>18</v>
      </c>
      <c r="AK19" s="6" t="s">
        <v>18</v>
      </c>
      <c r="AL19" s="6" t="s">
        <v>21</v>
      </c>
      <c r="AM19" s="6" t="s">
        <v>25</v>
      </c>
      <c r="AN19" s="6" t="s">
        <v>20</v>
      </c>
      <c r="AO19" s="6" t="s">
        <v>18</v>
      </c>
      <c r="AP19" s="6" t="s">
        <v>21</v>
      </c>
      <c r="AQ19" s="6" t="s">
        <v>18</v>
      </c>
      <c r="AR19" s="6">
        <v>6.05</v>
      </c>
      <c r="AS19" s="6">
        <v>7.14</v>
      </c>
      <c r="AT19" s="33">
        <f t="shared" si="0"/>
        <v>7.0350000000000001</v>
      </c>
      <c r="AU19" s="29">
        <v>11</v>
      </c>
      <c r="AV19" s="30"/>
      <c r="AW19" s="33">
        <f t="shared" si="1"/>
        <v>9</v>
      </c>
    </row>
    <row r="20" spans="2:49" ht="19.8" thickBot="1" x14ac:dyDescent="0.35">
      <c r="B20" s="4" t="s">
        <v>53</v>
      </c>
      <c r="C20" s="5" t="s">
        <v>54</v>
      </c>
      <c r="D20" s="37" t="s">
        <v>20</v>
      </c>
      <c r="E20" s="37" t="s">
        <v>20</v>
      </c>
      <c r="F20" s="37" t="s">
        <v>18</v>
      </c>
      <c r="G20" s="37" t="s">
        <v>17</v>
      </c>
      <c r="H20" s="37" t="s">
        <v>20</v>
      </c>
      <c r="I20" s="37" t="s">
        <v>17</v>
      </c>
      <c r="J20" s="37" t="s">
        <v>20</v>
      </c>
      <c r="K20" s="37" t="s">
        <v>17</v>
      </c>
      <c r="L20" s="37" t="s">
        <v>18</v>
      </c>
      <c r="M20" s="37" t="s">
        <v>20</v>
      </c>
      <c r="N20" s="37" t="s">
        <v>20</v>
      </c>
      <c r="O20" s="37" t="s">
        <v>20</v>
      </c>
      <c r="P20" s="37" t="s">
        <v>18</v>
      </c>
      <c r="Q20" s="37" t="s">
        <v>21</v>
      </c>
      <c r="R20" s="37" t="s">
        <v>20</v>
      </c>
      <c r="S20" s="37" t="s">
        <v>21</v>
      </c>
      <c r="T20" s="37" t="s">
        <v>17</v>
      </c>
      <c r="U20" s="37" t="s">
        <v>17</v>
      </c>
      <c r="V20" s="38" t="s">
        <v>21</v>
      </c>
      <c r="W20" s="38" t="s">
        <v>68</v>
      </c>
      <c r="X20" s="38" t="s">
        <v>18</v>
      </c>
      <c r="Y20" s="38" t="s">
        <v>21</v>
      </c>
      <c r="Z20" s="38" t="s">
        <v>18</v>
      </c>
      <c r="AA20" s="38" t="s">
        <v>18</v>
      </c>
      <c r="AB20" s="38" t="s">
        <v>21</v>
      </c>
      <c r="AC20" s="38" t="s">
        <v>21</v>
      </c>
      <c r="AD20" s="38" t="s">
        <v>21</v>
      </c>
      <c r="AE20" s="38">
        <v>8.17</v>
      </c>
      <c r="AF20" s="38">
        <v>8.41</v>
      </c>
      <c r="AG20" s="6" t="s">
        <v>21</v>
      </c>
      <c r="AH20" s="6" t="s">
        <v>68</v>
      </c>
      <c r="AI20" s="6" t="s">
        <v>20</v>
      </c>
      <c r="AJ20" s="6" t="s">
        <v>20</v>
      </c>
      <c r="AK20" s="6" t="s">
        <v>17</v>
      </c>
      <c r="AL20" s="6" t="s">
        <v>21</v>
      </c>
      <c r="AM20" s="6" t="s">
        <v>17</v>
      </c>
      <c r="AN20" s="6" t="s">
        <v>20</v>
      </c>
      <c r="AO20" s="6" t="s">
        <v>18</v>
      </c>
      <c r="AP20" s="6" t="s">
        <v>21</v>
      </c>
      <c r="AQ20" s="6" t="s">
        <v>20</v>
      </c>
      <c r="AR20" s="6">
        <v>8.9499999999999993</v>
      </c>
      <c r="AS20" s="6">
        <v>8.56</v>
      </c>
      <c r="AT20" s="33">
        <f t="shared" si="0"/>
        <v>8.4849999999999994</v>
      </c>
      <c r="AU20" s="29"/>
      <c r="AV20" s="30">
        <v>5</v>
      </c>
      <c r="AW20" s="33">
        <f t="shared" si="1"/>
        <v>0</v>
      </c>
    </row>
    <row r="21" spans="2:49" ht="15" thickBot="1" x14ac:dyDescent="0.35">
      <c r="B21" s="4" t="s">
        <v>80</v>
      </c>
      <c r="C21" s="36" t="s">
        <v>81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38" t="s">
        <v>17</v>
      </c>
      <c r="W21" s="38" t="s">
        <v>20</v>
      </c>
      <c r="X21" s="38" t="s">
        <v>18</v>
      </c>
      <c r="Y21" s="38" t="s">
        <v>17</v>
      </c>
      <c r="Z21" s="38" t="s">
        <v>19</v>
      </c>
      <c r="AA21" s="38" t="s">
        <v>24</v>
      </c>
      <c r="AB21" s="38" t="s">
        <v>24</v>
      </c>
      <c r="AC21" s="38" t="s">
        <v>17</v>
      </c>
      <c r="AD21" s="38" t="s">
        <v>25</v>
      </c>
      <c r="AE21" s="38">
        <v>6.11</v>
      </c>
      <c r="AF21" s="38">
        <v>6.11</v>
      </c>
      <c r="AG21" s="6" t="s">
        <v>18</v>
      </c>
      <c r="AH21" s="6" t="s">
        <v>25</v>
      </c>
      <c r="AI21" s="6" t="s">
        <v>19</v>
      </c>
      <c r="AJ21" s="6" t="s">
        <v>17</v>
      </c>
      <c r="AK21" s="6" t="s">
        <v>18</v>
      </c>
      <c r="AL21" s="6" t="s">
        <v>20</v>
      </c>
      <c r="AM21" s="6" t="s">
        <v>24</v>
      </c>
      <c r="AN21" s="6" t="s">
        <v>20</v>
      </c>
      <c r="AO21" s="6" t="s">
        <v>18</v>
      </c>
      <c r="AP21" s="6" t="s">
        <v>21</v>
      </c>
      <c r="AQ21" s="6" t="s">
        <v>18</v>
      </c>
      <c r="AR21" s="6">
        <v>6.91</v>
      </c>
      <c r="AS21" s="6">
        <v>6.55</v>
      </c>
      <c r="AT21" s="33">
        <f t="shared" si="0"/>
        <v>6.33</v>
      </c>
      <c r="AU21" s="29"/>
      <c r="AV21" s="30">
        <v>6</v>
      </c>
      <c r="AW21" s="33">
        <f t="shared" si="1"/>
        <v>0</v>
      </c>
    </row>
    <row r="22" spans="2:49" ht="19.8" thickBot="1" x14ac:dyDescent="0.35">
      <c r="B22" s="4" t="s">
        <v>82</v>
      </c>
      <c r="C22" s="36" t="s">
        <v>83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38" t="s">
        <v>20</v>
      </c>
      <c r="W22" s="38" t="s">
        <v>20</v>
      </c>
      <c r="X22" s="38" t="s">
        <v>18</v>
      </c>
      <c r="Y22" s="38" t="s">
        <v>20</v>
      </c>
      <c r="Z22" s="38" t="s">
        <v>28</v>
      </c>
      <c r="AA22" s="38" t="s">
        <v>28</v>
      </c>
      <c r="AB22" s="38" t="s">
        <v>18</v>
      </c>
      <c r="AC22" s="38" t="s">
        <v>20</v>
      </c>
      <c r="AD22" s="38" t="s">
        <v>20</v>
      </c>
      <c r="AE22" s="38">
        <v>4.9400000000000004</v>
      </c>
      <c r="AF22" s="38">
        <v>8.09</v>
      </c>
      <c r="AG22" s="6" t="s">
        <v>17</v>
      </c>
      <c r="AH22" s="6" t="s">
        <v>17</v>
      </c>
      <c r="AI22" s="6" t="s">
        <v>18</v>
      </c>
      <c r="AJ22" s="6" t="s">
        <v>17</v>
      </c>
      <c r="AK22" s="6" t="s">
        <v>18</v>
      </c>
      <c r="AL22" s="6" t="s">
        <v>20</v>
      </c>
      <c r="AM22" s="6" t="s">
        <v>18</v>
      </c>
      <c r="AN22" s="6" t="s">
        <v>20</v>
      </c>
      <c r="AO22" s="6" t="s">
        <v>18</v>
      </c>
      <c r="AP22" s="6" t="s">
        <v>21</v>
      </c>
      <c r="AQ22" s="6" t="s">
        <v>17</v>
      </c>
      <c r="AR22" s="6">
        <v>7.52</v>
      </c>
      <c r="AS22" s="6">
        <v>7.68</v>
      </c>
      <c r="AT22" s="33">
        <f t="shared" si="0"/>
        <v>7.8849999999999998</v>
      </c>
      <c r="AU22" s="29">
        <v>12</v>
      </c>
      <c r="AV22" s="30"/>
      <c r="AW22" s="33">
        <f t="shared" si="1"/>
        <v>2</v>
      </c>
    </row>
    <row r="23" spans="2:49" ht="15" thickBot="1" x14ac:dyDescent="0.35">
      <c r="B23" s="4" t="s">
        <v>84</v>
      </c>
      <c r="C23" s="36" t="s">
        <v>85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8" t="s">
        <v>28</v>
      </c>
      <c r="W23" s="38" t="s">
        <v>20</v>
      </c>
      <c r="X23" s="38" t="s">
        <v>28</v>
      </c>
      <c r="Y23" s="38" t="s">
        <v>20</v>
      </c>
      <c r="Z23" s="38" t="s">
        <v>28</v>
      </c>
      <c r="AA23" s="38" t="s">
        <v>25</v>
      </c>
      <c r="AB23" s="38" t="s">
        <v>17</v>
      </c>
      <c r="AC23" s="38" t="s">
        <v>20</v>
      </c>
      <c r="AD23" s="38" t="s">
        <v>17</v>
      </c>
      <c r="AE23" s="38">
        <v>2.89</v>
      </c>
      <c r="AF23" s="38">
        <v>7.43</v>
      </c>
      <c r="AG23" s="6" t="s">
        <v>28</v>
      </c>
      <c r="AH23" s="6" t="s">
        <v>21</v>
      </c>
      <c r="AI23" s="6" t="s">
        <v>18</v>
      </c>
      <c r="AJ23" s="6" t="s">
        <v>18</v>
      </c>
      <c r="AK23" s="6" t="s">
        <v>25</v>
      </c>
      <c r="AL23" s="6" t="s">
        <v>20</v>
      </c>
      <c r="AM23" s="6" t="s">
        <v>28</v>
      </c>
      <c r="AN23" s="6" t="s">
        <v>20</v>
      </c>
      <c r="AO23" s="6" t="s">
        <v>18</v>
      </c>
      <c r="AP23" s="6" t="s">
        <v>21</v>
      </c>
      <c r="AQ23" s="6" t="s">
        <v>18</v>
      </c>
      <c r="AR23" s="6">
        <v>4.67</v>
      </c>
      <c r="AS23" s="6">
        <v>7.36</v>
      </c>
      <c r="AT23" s="33">
        <f t="shared" si="0"/>
        <v>7.3949999999999996</v>
      </c>
      <c r="AU23" s="29">
        <v>13</v>
      </c>
      <c r="AV23" s="30"/>
      <c r="AW23" s="33">
        <f t="shared" si="1"/>
        <v>5</v>
      </c>
    </row>
    <row r="24" spans="2:49" ht="19.8" thickBot="1" x14ac:dyDescent="0.35">
      <c r="B24" s="4" t="s">
        <v>86</v>
      </c>
      <c r="C24" s="36" t="s">
        <v>87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8" t="s">
        <v>28</v>
      </c>
      <c r="W24" s="38" t="s">
        <v>21</v>
      </c>
      <c r="X24" s="38" t="s">
        <v>28</v>
      </c>
      <c r="Y24" s="38" t="s">
        <v>20</v>
      </c>
      <c r="Z24" s="38" t="s">
        <v>28</v>
      </c>
      <c r="AA24" s="38" t="s">
        <v>28</v>
      </c>
      <c r="AB24" s="38" t="s">
        <v>18</v>
      </c>
      <c r="AC24" s="38" t="s">
        <v>20</v>
      </c>
      <c r="AD24" s="38" t="s">
        <v>20</v>
      </c>
      <c r="AE24" s="38">
        <v>1.89</v>
      </c>
      <c r="AF24" s="38">
        <v>8.5</v>
      </c>
      <c r="AG24" s="37" t="s">
        <v>19</v>
      </c>
      <c r="AH24" s="37" t="s">
        <v>24</v>
      </c>
      <c r="AI24" s="37" t="s">
        <v>19</v>
      </c>
      <c r="AJ24" s="37" t="s">
        <v>18</v>
      </c>
      <c r="AK24" s="37" t="s">
        <v>24</v>
      </c>
      <c r="AL24" s="37" t="s">
        <v>17</v>
      </c>
      <c r="AM24" s="37" t="s">
        <v>24</v>
      </c>
      <c r="AN24" s="37" t="s">
        <v>17</v>
      </c>
      <c r="AO24" s="37" t="s">
        <v>25</v>
      </c>
      <c r="AP24" s="37" t="s">
        <v>21</v>
      </c>
      <c r="AQ24" s="37" t="s">
        <v>18</v>
      </c>
      <c r="AR24" s="37">
        <v>4.1100000000000003</v>
      </c>
      <c r="AS24" s="37">
        <v>6.28</v>
      </c>
      <c r="AT24" s="33">
        <f t="shared" si="0"/>
        <v>7.3900000000000006</v>
      </c>
      <c r="AU24" s="29">
        <v>14</v>
      </c>
      <c r="AV24" s="30"/>
      <c r="AW24" s="33">
        <f t="shared" si="1"/>
        <v>4</v>
      </c>
    </row>
    <row r="25" spans="2:49" ht="15" thickBot="1" x14ac:dyDescent="0.35">
      <c r="B25" s="39" t="s">
        <v>88</v>
      </c>
      <c r="C25" s="40" t="s">
        <v>89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2" t="s">
        <v>18</v>
      </c>
      <c r="W25" s="42" t="s">
        <v>20</v>
      </c>
      <c r="X25" s="42" t="s">
        <v>28</v>
      </c>
      <c r="Y25" s="42" t="s">
        <v>17</v>
      </c>
      <c r="Z25" s="42" t="s">
        <v>28</v>
      </c>
      <c r="AA25" s="42" t="s">
        <v>28</v>
      </c>
      <c r="AB25" s="42" t="s">
        <v>24</v>
      </c>
      <c r="AC25" s="42" t="s">
        <v>17</v>
      </c>
      <c r="AD25" s="42" t="s">
        <v>18</v>
      </c>
      <c r="AE25" s="42">
        <v>2.72</v>
      </c>
      <c r="AF25" s="43">
        <v>7</v>
      </c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33">
        <f t="shared" si="0"/>
        <v>3.5</v>
      </c>
      <c r="AU25" s="29">
        <v>15</v>
      </c>
      <c r="AV25" s="30"/>
      <c r="AW25" s="33">
        <f t="shared" si="1"/>
        <v>3</v>
      </c>
    </row>
    <row r="26" spans="2:49" ht="15" thickBot="1" x14ac:dyDescent="0.35">
      <c r="B26" s="4" t="s">
        <v>90</v>
      </c>
      <c r="C26" s="36" t="s">
        <v>91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38" t="s">
        <v>17</v>
      </c>
      <c r="W26" s="38" t="s">
        <v>17</v>
      </c>
      <c r="X26" s="38" t="s">
        <v>28</v>
      </c>
      <c r="Y26" s="38" t="s">
        <v>21</v>
      </c>
      <c r="Z26" s="38" t="s">
        <v>28</v>
      </c>
      <c r="AA26" s="38" t="s">
        <v>28</v>
      </c>
      <c r="AB26" s="38" t="s">
        <v>18</v>
      </c>
      <c r="AC26" s="38" t="s">
        <v>21</v>
      </c>
      <c r="AD26" s="38" t="s">
        <v>17</v>
      </c>
      <c r="AE26" s="38">
        <v>3.28</v>
      </c>
      <c r="AF26" s="38">
        <v>8.43</v>
      </c>
      <c r="AG26" s="44" t="s">
        <v>18</v>
      </c>
      <c r="AH26" s="44" t="s">
        <v>17</v>
      </c>
      <c r="AI26" s="44" t="s">
        <v>24</v>
      </c>
      <c r="AJ26" s="44" t="s">
        <v>17</v>
      </c>
      <c r="AK26" s="44" t="s">
        <v>25</v>
      </c>
      <c r="AL26" s="44" t="s">
        <v>21</v>
      </c>
      <c r="AM26" s="44" t="s">
        <v>25</v>
      </c>
      <c r="AN26" s="44" t="s">
        <v>20</v>
      </c>
      <c r="AO26" s="44" t="s">
        <v>18</v>
      </c>
      <c r="AP26" s="44" t="s">
        <v>21</v>
      </c>
      <c r="AQ26" s="44" t="s">
        <v>18</v>
      </c>
      <c r="AR26" s="44">
        <v>5.36</v>
      </c>
      <c r="AS26" s="44">
        <v>7.38</v>
      </c>
      <c r="AT26" s="33">
        <f t="shared" si="0"/>
        <v>7.9049999999999994</v>
      </c>
      <c r="AU26" s="29">
        <v>16</v>
      </c>
      <c r="AV26" s="30"/>
      <c r="AW26" s="33">
        <f t="shared" si="1"/>
        <v>3</v>
      </c>
    </row>
    <row r="27" spans="2:49" ht="19.8" thickBot="1" x14ac:dyDescent="0.35">
      <c r="B27" s="4" t="s">
        <v>92</v>
      </c>
      <c r="C27" s="36" t="s">
        <v>93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8" t="s">
        <v>17</v>
      </c>
      <c r="W27" s="38" t="s">
        <v>20</v>
      </c>
      <c r="X27" s="38" t="s">
        <v>28</v>
      </c>
      <c r="Y27" s="38" t="s">
        <v>21</v>
      </c>
      <c r="Z27" s="38" t="s">
        <v>28</v>
      </c>
      <c r="AA27" s="38" t="s">
        <v>18</v>
      </c>
      <c r="AB27" s="38" t="s">
        <v>20</v>
      </c>
      <c r="AC27" s="38" t="s">
        <v>21</v>
      </c>
      <c r="AD27" s="38" t="s">
        <v>17</v>
      </c>
      <c r="AE27" s="38">
        <v>4.5599999999999996</v>
      </c>
      <c r="AF27" s="38">
        <v>8.1999999999999993</v>
      </c>
      <c r="AG27" s="6" t="s">
        <v>17</v>
      </c>
      <c r="AH27" s="6" t="s">
        <v>17</v>
      </c>
      <c r="AI27" s="6" t="s">
        <v>17</v>
      </c>
      <c r="AJ27" s="6" t="s">
        <v>18</v>
      </c>
      <c r="AK27" s="6" t="s">
        <v>18</v>
      </c>
      <c r="AL27" s="6" t="s">
        <v>20</v>
      </c>
      <c r="AM27" s="6" t="s">
        <v>18</v>
      </c>
      <c r="AN27" s="6" t="s">
        <v>20</v>
      </c>
      <c r="AO27" s="6" t="s">
        <v>18</v>
      </c>
      <c r="AP27" s="6" t="s">
        <v>21</v>
      </c>
      <c r="AQ27" s="6" t="s">
        <v>20</v>
      </c>
      <c r="AR27" s="6">
        <v>6.97</v>
      </c>
      <c r="AS27" s="6">
        <v>8.08</v>
      </c>
      <c r="AT27" s="33">
        <f t="shared" si="0"/>
        <v>8.14</v>
      </c>
      <c r="AU27" s="29">
        <v>17</v>
      </c>
      <c r="AV27" s="30"/>
      <c r="AW27" s="33">
        <f t="shared" si="1"/>
        <v>2</v>
      </c>
    </row>
    <row r="28" spans="2:49" ht="15" thickBot="1" x14ac:dyDescent="0.35">
      <c r="B28" s="4" t="s">
        <v>94</v>
      </c>
      <c r="C28" s="36" t="s">
        <v>95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38" t="s">
        <v>17</v>
      </c>
      <c r="W28" s="38" t="s">
        <v>20</v>
      </c>
      <c r="X28" s="38" t="s">
        <v>28</v>
      </c>
      <c r="Y28" s="38" t="s">
        <v>21</v>
      </c>
      <c r="Z28" s="38" t="s">
        <v>28</v>
      </c>
      <c r="AA28" s="38" t="s">
        <v>28</v>
      </c>
      <c r="AB28" s="38" t="s">
        <v>18</v>
      </c>
      <c r="AC28" s="38" t="s">
        <v>21</v>
      </c>
      <c r="AD28" s="38" t="s">
        <v>18</v>
      </c>
      <c r="AE28" s="38">
        <v>3.22</v>
      </c>
      <c r="AF28" s="38">
        <v>8.2899999999999991</v>
      </c>
      <c r="AG28" s="6" t="s">
        <v>18</v>
      </c>
      <c r="AH28" s="6" t="s">
        <v>18</v>
      </c>
      <c r="AI28" s="6" t="s">
        <v>25</v>
      </c>
      <c r="AJ28" s="6" t="s">
        <v>18</v>
      </c>
      <c r="AK28" s="6" t="s">
        <v>25</v>
      </c>
      <c r="AL28" s="6" t="s">
        <v>21</v>
      </c>
      <c r="AM28" s="6" t="s">
        <v>25</v>
      </c>
      <c r="AN28" s="6" t="s">
        <v>20</v>
      </c>
      <c r="AO28" s="6" t="s">
        <v>18</v>
      </c>
      <c r="AP28" s="6" t="s">
        <v>21</v>
      </c>
      <c r="AQ28" s="6" t="s">
        <v>17</v>
      </c>
      <c r="AR28" s="6">
        <v>6.48</v>
      </c>
      <c r="AS28" s="6">
        <v>7.56</v>
      </c>
      <c r="AT28" s="33">
        <f t="shared" si="0"/>
        <v>7.9249999999999989</v>
      </c>
      <c r="AU28" s="29">
        <v>18</v>
      </c>
      <c r="AV28" s="30"/>
      <c r="AW28" s="33">
        <f t="shared" si="1"/>
        <v>3</v>
      </c>
    </row>
    <row r="29" spans="2:49" ht="15" thickBot="1" x14ac:dyDescent="0.35">
      <c r="B29" s="4" t="s">
        <v>96</v>
      </c>
      <c r="C29" s="36" t="s">
        <v>97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38" t="s">
        <v>28</v>
      </c>
      <c r="W29" s="38" t="s">
        <v>18</v>
      </c>
      <c r="X29" s="38" t="s">
        <v>28</v>
      </c>
      <c r="Y29" s="38" t="s">
        <v>17</v>
      </c>
      <c r="Z29" s="38" t="s">
        <v>28</v>
      </c>
      <c r="AA29" s="38" t="s">
        <v>24</v>
      </c>
      <c r="AB29" s="38" t="s">
        <v>24</v>
      </c>
      <c r="AC29" s="38" t="s">
        <v>17</v>
      </c>
      <c r="AD29" s="38" t="s">
        <v>18</v>
      </c>
      <c r="AE29" s="38">
        <v>2.39</v>
      </c>
      <c r="AF29" s="38">
        <v>6.14</v>
      </c>
      <c r="AG29" s="6" t="s">
        <v>28</v>
      </c>
      <c r="AH29" s="6" t="s">
        <v>24</v>
      </c>
      <c r="AI29" s="6" t="s">
        <v>19</v>
      </c>
      <c r="AJ29" s="6" t="s">
        <v>18</v>
      </c>
      <c r="AK29" s="6" t="s">
        <v>24</v>
      </c>
      <c r="AL29" s="6" t="s">
        <v>20</v>
      </c>
      <c r="AM29" s="6" t="s">
        <v>28</v>
      </c>
      <c r="AN29" s="6" t="s">
        <v>20</v>
      </c>
      <c r="AO29" s="6" t="s">
        <v>25</v>
      </c>
      <c r="AP29" s="6" t="s">
        <v>21</v>
      </c>
      <c r="AQ29" s="6" t="s">
        <v>18</v>
      </c>
      <c r="AR29" s="6">
        <v>3.82</v>
      </c>
      <c r="AS29" s="6">
        <v>6.04</v>
      </c>
      <c r="AT29" s="33">
        <f t="shared" si="0"/>
        <v>6.09</v>
      </c>
      <c r="AU29" s="29">
        <v>19</v>
      </c>
      <c r="AV29" s="30"/>
      <c r="AW29" s="33">
        <f t="shared" si="1"/>
        <v>5</v>
      </c>
    </row>
    <row r="30" spans="2:49" ht="15" thickBot="1" x14ac:dyDescent="0.35">
      <c r="B30" s="4" t="s">
        <v>98</v>
      </c>
      <c r="C30" s="36" t="s">
        <v>99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38" t="s">
        <v>18</v>
      </c>
      <c r="W30" s="38" t="s">
        <v>20</v>
      </c>
      <c r="X30" s="38" t="s">
        <v>18</v>
      </c>
      <c r="Y30" s="38" t="s">
        <v>21</v>
      </c>
      <c r="Z30" s="38" t="s">
        <v>28</v>
      </c>
      <c r="AA30" s="38" t="s">
        <v>28</v>
      </c>
      <c r="AB30" s="38" t="s">
        <v>18</v>
      </c>
      <c r="AC30" s="38" t="s">
        <v>21</v>
      </c>
      <c r="AD30" s="38" t="s">
        <v>17</v>
      </c>
      <c r="AE30" s="38">
        <v>4.67</v>
      </c>
      <c r="AF30" s="38">
        <v>7.64</v>
      </c>
      <c r="AG30" s="6" t="s">
        <v>18</v>
      </c>
      <c r="AH30" s="6" t="s">
        <v>17</v>
      </c>
      <c r="AI30" s="6" t="s">
        <v>19</v>
      </c>
      <c r="AJ30" s="6" t="s">
        <v>17</v>
      </c>
      <c r="AK30" s="6" t="s">
        <v>18</v>
      </c>
      <c r="AL30" s="6" t="s">
        <v>21</v>
      </c>
      <c r="AM30" s="6" t="s">
        <v>25</v>
      </c>
      <c r="AN30" s="6" t="s">
        <v>20</v>
      </c>
      <c r="AO30" s="6" t="s">
        <v>18</v>
      </c>
      <c r="AP30" s="6" t="s">
        <v>21</v>
      </c>
      <c r="AQ30" s="6" t="s">
        <v>18</v>
      </c>
      <c r="AR30" s="6">
        <v>7.17</v>
      </c>
      <c r="AS30" s="6">
        <v>7.3</v>
      </c>
      <c r="AT30" s="33">
        <f t="shared" si="0"/>
        <v>7.47</v>
      </c>
      <c r="AU30" s="29">
        <v>20</v>
      </c>
      <c r="AV30" s="30"/>
      <c r="AW30" s="33">
        <f t="shared" si="1"/>
        <v>2</v>
      </c>
    </row>
    <row r="31" spans="2:49" x14ac:dyDescent="0.3">
      <c r="AT31" s="46">
        <f>AVERAGE(AT5:AT30)</f>
        <v>7.0357692307692314</v>
      </c>
      <c r="AU31" s="47">
        <v>20</v>
      </c>
      <c r="AV31" s="30">
        <v>6</v>
      </c>
    </row>
  </sheetData>
  <conditionalFormatting sqref="D5:U20">
    <cfRule type="cellIs" dxfId="5" priority="3" operator="between">
      <formula>"F"</formula>
      <formula>"F"</formula>
    </cfRule>
  </conditionalFormatting>
  <conditionalFormatting sqref="V5:AF30">
    <cfRule type="cellIs" dxfId="4" priority="2" operator="between">
      <formula>"F"</formula>
      <formula>"F"</formula>
    </cfRule>
  </conditionalFormatting>
  <conditionalFormatting sqref="AB5:AS30">
    <cfRule type="cellIs" dxfId="3" priority="1" operator="between">
      <formula>"F"</formula>
      <formula>"F"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34D2-EE77-43B8-ACC1-1B3BC5FCD77F}">
  <dimension ref="C2:O80"/>
  <sheetViews>
    <sheetView topLeftCell="A4" workbookViewId="0">
      <selection activeCell="Q11" sqref="Q11"/>
    </sheetView>
  </sheetViews>
  <sheetFormatPr defaultRowHeight="14.4" x14ac:dyDescent="0.3"/>
  <sheetData>
    <row r="2" spans="3:15" ht="15" thickBot="1" x14ac:dyDescent="0.35"/>
    <row r="3" spans="3:15" ht="34.200000000000003" customHeight="1" thickBot="1" x14ac:dyDescent="0.35">
      <c r="C3" s="7" t="s">
        <v>117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3:15" ht="27.6" customHeight="1" thickBot="1" x14ac:dyDescent="0.35">
      <c r="C4" s="17" t="s">
        <v>118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3:15" ht="15" thickBot="1" x14ac:dyDescent="0.3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3"/>
    </row>
    <row r="6" spans="3:15" ht="15" thickBot="1" x14ac:dyDescent="0.35">
      <c r="C6" s="1" t="s">
        <v>2</v>
      </c>
      <c r="D6" s="2" t="s">
        <v>3</v>
      </c>
      <c r="E6" s="2" t="s">
        <v>119</v>
      </c>
      <c r="F6" s="2" t="s">
        <v>120</v>
      </c>
      <c r="G6" s="2" t="s">
        <v>121</v>
      </c>
      <c r="H6" s="2" t="s">
        <v>122</v>
      </c>
      <c r="I6" s="2" t="s">
        <v>123</v>
      </c>
      <c r="J6" s="2" t="s">
        <v>124</v>
      </c>
      <c r="K6" s="2" t="s">
        <v>125</v>
      </c>
      <c r="L6" s="2" t="s">
        <v>126</v>
      </c>
      <c r="M6" s="2" t="s">
        <v>13</v>
      </c>
      <c r="N6" s="2" t="s">
        <v>14</v>
      </c>
      <c r="O6" s="3"/>
    </row>
    <row r="7" spans="3:15" ht="19.8" thickBot="1" x14ac:dyDescent="0.35">
      <c r="C7" s="4" t="s">
        <v>15</v>
      </c>
      <c r="D7" s="5" t="s">
        <v>16</v>
      </c>
      <c r="E7" s="6" t="s">
        <v>17</v>
      </c>
      <c r="F7" s="6" t="s">
        <v>18</v>
      </c>
      <c r="G7" s="6" t="s">
        <v>18</v>
      </c>
      <c r="H7" s="6" t="s">
        <v>17</v>
      </c>
      <c r="I7" s="6" t="s">
        <v>21</v>
      </c>
      <c r="J7" s="6" t="s">
        <v>17</v>
      </c>
      <c r="K7" s="6" t="s">
        <v>18</v>
      </c>
      <c r="L7" s="6" t="s">
        <v>18</v>
      </c>
      <c r="M7" s="6">
        <v>7.56</v>
      </c>
      <c r="N7" s="6">
        <v>7.42</v>
      </c>
      <c r="O7" s="3"/>
    </row>
    <row r="8" spans="3:15" ht="19.8" thickBot="1" x14ac:dyDescent="0.35">
      <c r="C8" s="4" t="s">
        <v>22</v>
      </c>
      <c r="D8" s="5" t="s">
        <v>23</v>
      </c>
      <c r="E8" s="6" t="s">
        <v>18</v>
      </c>
      <c r="F8" s="6" t="s">
        <v>25</v>
      </c>
      <c r="G8" s="6" t="s">
        <v>25</v>
      </c>
      <c r="H8" s="6" t="s">
        <v>17</v>
      </c>
      <c r="I8" s="6" t="s">
        <v>20</v>
      </c>
      <c r="J8" s="6" t="s">
        <v>17</v>
      </c>
      <c r="K8" s="6" t="s">
        <v>17</v>
      </c>
      <c r="L8" s="6" t="s">
        <v>17</v>
      </c>
      <c r="M8" s="6">
        <v>6.91</v>
      </c>
      <c r="N8" s="6">
        <v>7.15</v>
      </c>
      <c r="O8" s="3"/>
    </row>
    <row r="9" spans="3:15" ht="19.8" thickBot="1" x14ac:dyDescent="0.35">
      <c r="C9" s="4" t="s">
        <v>26</v>
      </c>
      <c r="D9" s="5" t="s">
        <v>27</v>
      </c>
      <c r="E9" s="6" t="s">
        <v>28</v>
      </c>
      <c r="F9" s="6" t="s">
        <v>28</v>
      </c>
      <c r="G9" s="6" t="s">
        <v>28</v>
      </c>
      <c r="H9" s="6" t="s">
        <v>28</v>
      </c>
      <c r="I9" s="6" t="s">
        <v>21</v>
      </c>
      <c r="J9" s="6" t="s">
        <v>17</v>
      </c>
      <c r="K9" s="6" t="s">
        <v>18</v>
      </c>
      <c r="L9" s="6" t="s">
        <v>18</v>
      </c>
      <c r="M9" s="6">
        <v>1.22</v>
      </c>
      <c r="N9" s="6">
        <v>6.35</v>
      </c>
      <c r="O9" s="3"/>
    </row>
    <row r="10" spans="3:15" ht="19.8" thickBot="1" x14ac:dyDescent="0.35">
      <c r="C10" s="4" t="s">
        <v>29</v>
      </c>
      <c r="D10" s="5" t="s">
        <v>30</v>
      </c>
      <c r="E10" s="6" t="s">
        <v>20</v>
      </c>
      <c r="F10" s="6" t="s">
        <v>18</v>
      </c>
      <c r="G10" s="6" t="s">
        <v>18</v>
      </c>
      <c r="H10" s="6" t="s">
        <v>17</v>
      </c>
      <c r="I10" s="6" t="s">
        <v>20</v>
      </c>
      <c r="J10" s="6" t="s">
        <v>17</v>
      </c>
      <c r="K10" s="6" t="s">
        <v>17</v>
      </c>
      <c r="L10" s="6" t="s">
        <v>18</v>
      </c>
      <c r="M10" s="6">
        <v>7.78</v>
      </c>
      <c r="N10" s="6">
        <v>8.44</v>
      </c>
      <c r="O10" s="3"/>
    </row>
    <row r="11" spans="3:15" ht="29.4" thickBot="1" x14ac:dyDescent="0.35">
      <c r="C11" s="4" t="s">
        <v>31</v>
      </c>
      <c r="D11" s="5" t="s">
        <v>32</v>
      </c>
      <c r="E11" s="6" t="s">
        <v>28</v>
      </c>
      <c r="F11" s="6" t="s">
        <v>24</v>
      </c>
      <c r="G11" s="6" t="s">
        <v>28</v>
      </c>
      <c r="H11" s="6" t="s">
        <v>28</v>
      </c>
      <c r="I11" s="6" t="s">
        <v>17</v>
      </c>
      <c r="J11" s="6" t="s">
        <v>17</v>
      </c>
      <c r="K11" s="6" t="s">
        <v>18</v>
      </c>
      <c r="L11" s="6" t="s">
        <v>18</v>
      </c>
      <c r="M11" s="6">
        <v>2.58</v>
      </c>
      <c r="N11" s="6">
        <v>6.97</v>
      </c>
      <c r="O11" s="3"/>
    </row>
    <row r="12" spans="3:15" ht="19.8" thickBot="1" x14ac:dyDescent="0.35">
      <c r="C12" s="4" t="s">
        <v>33</v>
      </c>
      <c r="D12" s="5" t="s">
        <v>34</v>
      </c>
      <c r="E12" s="6" t="s">
        <v>28</v>
      </c>
      <c r="F12" s="6" t="s">
        <v>28</v>
      </c>
      <c r="G12" s="6" t="s">
        <v>28</v>
      </c>
      <c r="H12" s="6" t="s">
        <v>28</v>
      </c>
      <c r="I12" s="6" t="s">
        <v>28</v>
      </c>
      <c r="J12" s="6" t="s">
        <v>28</v>
      </c>
      <c r="K12" s="6" t="s">
        <v>28</v>
      </c>
      <c r="L12" s="6" t="s">
        <v>28</v>
      </c>
      <c r="M12" s="6">
        <v>0</v>
      </c>
      <c r="N12" s="6">
        <v>5.19</v>
      </c>
      <c r="O12" s="3"/>
    </row>
    <row r="13" spans="3:15" ht="19.8" thickBot="1" x14ac:dyDescent="0.35">
      <c r="C13" s="4" t="s">
        <v>35</v>
      </c>
      <c r="D13" s="5" t="s">
        <v>36</v>
      </c>
      <c r="E13" s="6" t="s">
        <v>18</v>
      </c>
      <c r="F13" s="6" t="s">
        <v>25</v>
      </c>
      <c r="G13" s="6" t="s">
        <v>28</v>
      </c>
      <c r="H13" s="6" t="s">
        <v>24</v>
      </c>
      <c r="I13" s="6" t="s">
        <v>20</v>
      </c>
      <c r="J13" s="6" t="s">
        <v>17</v>
      </c>
      <c r="K13" s="6" t="s">
        <v>17</v>
      </c>
      <c r="L13" s="6" t="s">
        <v>18</v>
      </c>
      <c r="M13" s="6">
        <v>5.82</v>
      </c>
      <c r="N13" s="6">
        <v>6.55</v>
      </c>
      <c r="O13" s="3"/>
    </row>
    <row r="14" spans="3:15" ht="19.8" thickBot="1" x14ac:dyDescent="0.35">
      <c r="C14" s="4" t="s">
        <v>37</v>
      </c>
      <c r="D14" s="5" t="s">
        <v>38</v>
      </c>
      <c r="E14" s="6" t="s">
        <v>25</v>
      </c>
      <c r="F14" s="6" t="s">
        <v>18</v>
      </c>
      <c r="G14" s="6" t="s">
        <v>28</v>
      </c>
      <c r="H14" s="6" t="s">
        <v>25</v>
      </c>
      <c r="I14" s="6" t="s">
        <v>20</v>
      </c>
      <c r="J14" s="6" t="s">
        <v>17</v>
      </c>
      <c r="K14" s="6" t="s">
        <v>25</v>
      </c>
      <c r="L14" s="6" t="s">
        <v>17</v>
      </c>
      <c r="M14" s="6">
        <v>5.61</v>
      </c>
      <c r="N14" s="6">
        <v>7.13</v>
      </c>
      <c r="O14" s="3"/>
    </row>
    <row r="15" spans="3:15" ht="48.6" thickBot="1" x14ac:dyDescent="0.35">
      <c r="C15" s="4" t="s">
        <v>39</v>
      </c>
      <c r="D15" s="5" t="s">
        <v>40</v>
      </c>
      <c r="E15" s="6" t="s">
        <v>17</v>
      </c>
      <c r="F15" s="6" t="s">
        <v>17</v>
      </c>
      <c r="G15" s="6" t="s">
        <v>18</v>
      </c>
      <c r="H15" s="6" t="s">
        <v>17</v>
      </c>
      <c r="I15" s="6" t="s">
        <v>21</v>
      </c>
      <c r="J15" s="6" t="s">
        <v>20</v>
      </c>
      <c r="K15" s="6" t="s">
        <v>17</v>
      </c>
      <c r="L15" s="6" t="s">
        <v>17</v>
      </c>
      <c r="M15" s="6">
        <v>8</v>
      </c>
      <c r="N15" s="6">
        <v>7.85</v>
      </c>
      <c r="O15" s="3"/>
    </row>
    <row r="16" spans="3:15" ht="29.4" thickBot="1" x14ac:dyDescent="0.35">
      <c r="C16" s="4" t="s">
        <v>41</v>
      </c>
      <c r="D16" s="5" t="s">
        <v>42</v>
      </c>
      <c r="E16" s="6" t="s">
        <v>18</v>
      </c>
      <c r="F16" s="6" t="s">
        <v>18</v>
      </c>
      <c r="G16" s="6" t="s">
        <v>17</v>
      </c>
      <c r="H16" s="6" t="s">
        <v>18</v>
      </c>
      <c r="I16" s="6" t="s">
        <v>20</v>
      </c>
      <c r="J16" s="6" t="s">
        <v>17</v>
      </c>
      <c r="K16" s="6" t="s">
        <v>18</v>
      </c>
      <c r="L16" s="6" t="s">
        <v>17</v>
      </c>
      <c r="M16" s="6">
        <v>7.39</v>
      </c>
      <c r="N16" s="6">
        <v>7.02</v>
      </c>
      <c r="O16" s="3"/>
    </row>
    <row r="17" spans="3:15" ht="29.4" thickBot="1" x14ac:dyDescent="0.35">
      <c r="C17" s="4" t="s">
        <v>43</v>
      </c>
      <c r="D17" s="5" t="s">
        <v>44</v>
      </c>
      <c r="E17" s="6" t="s">
        <v>28</v>
      </c>
      <c r="F17" s="6" t="s">
        <v>24</v>
      </c>
      <c r="G17" s="6" t="s">
        <v>28</v>
      </c>
      <c r="H17" s="6" t="s">
        <v>28</v>
      </c>
      <c r="I17" s="6" t="s">
        <v>17</v>
      </c>
      <c r="J17" s="6" t="s">
        <v>17</v>
      </c>
      <c r="K17" s="6" t="s">
        <v>25</v>
      </c>
      <c r="L17" s="6" t="s">
        <v>18</v>
      </c>
      <c r="M17" s="6">
        <v>1.9</v>
      </c>
      <c r="N17" s="6">
        <v>6.08</v>
      </c>
      <c r="O17" s="3"/>
    </row>
    <row r="18" spans="3:15" ht="29.4" thickBot="1" x14ac:dyDescent="0.35">
      <c r="C18" s="4" t="s">
        <v>45</v>
      </c>
      <c r="D18" s="5" t="s">
        <v>46</v>
      </c>
      <c r="E18" s="6" t="s">
        <v>18</v>
      </c>
      <c r="F18" s="6" t="s">
        <v>25</v>
      </c>
      <c r="G18" s="6" t="s">
        <v>25</v>
      </c>
      <c r="H18" s="6" t="s">
        <v>25</v>
      </c>
      <c r="I18" s="6" t="s">
        <v>17</v>
      </c>
      <c r="J18" s="6" t="s">
        <v>17</v>
      </c>
      <c r="K18" s="6" t="s">
        <v>18</v>
      </c>
      <c r="L18" s="6" t="s">
        <v>18</v>
      </c>
      <c r="M18" s="6">
        <v>5.36</v>
      </c>
      <c r="N18" s="6">
        <v>7.34</v>
      </c>
      <c r="O18" s="3"/>
    </row>
    <row r="19" spans="3:15" ht="29.4" thickBot="1" x14ac:dyDescent="0.35">
      <c r="C19" s="4" t="s">
        <v>47</v>
      </c>
      <c r="D19" s="5" t="s">
        <v>48</v>
      </c>
      <c r="E19" s="6" t="s">
        <v>17</v>
      </c>
      <c r="F19" s="6" t="s">
        <v>18</v>
      </c>
      <c r="G19" s="6" t="s">
        <v>17</v>
      </c>
      <c r="H19" s="6" t="s">
        <v>17</v>
      </c>
      <c r="I19" s="6" t="s">
        <v>20</v>
      </c>
      <c r="J19" s="6" t="s">
        <v>20</v>
      </c>
      <c r="K19" s="6" t="s">
        <v>18</v>
      </c>
      <c r="L19" s="6" t="s">
        <v>17</v>
      </c>
      <c r="M19" s="6">
        <v>7.64</v>
      </c>
      <c r="N19" s="6">
        <v>7.28</v>
      </c>
      <c r="O19" s="3"/>
    </row>
    <row r="20" spans="3:15" ht="29.4" thickBot="1" x14ac:dyDescent="0.35">
      <c r="C20" s="4" t="s">
        <v>49</v>
      </c>
      <c r="D20" s="5" t="s">
        <v>50</v>
      </c>
      <c r="E20" s="6" t="s">
        <v>17</v>
      </c>
      <c r="F20" s="6" t="s">
        <v>18</v>
      </c>
      <c r="G20" s="6" t="s">
        <v>25</v>
      </c>
      <c r="H20" s="6" t="s">
        <v>17</v>
      </c>
      <c r="I20" s="6" t="s">
        <v>20</v>
      </c>
      <c r="J20" s="6" t="s">
        <v>17</v>
      </c>
      <c r="K20" s="6" t="s">
        <v>20</v>
      </c>
      <c r="L20" s="6" t="s">
        <v>18</v>
      </c>
      <c r="M20" s="6">
        <v>7.56</v>
      </c>
      <c r="N20" s="6">
        <v>7.53</v>
      </c>
      <c r="O20" s="3"/>
    </row>
    <row r="21" spans="3:15" ht="19.8" thickBot="1" x14ac:dyDescent="0.35">
      <c r="C21" s="4" t="s">
        <v>51</v>
      </c>
      <c r="D21" s="5" t="s">
        <v>52</v>
      </c>
      <c r="E21" s="6" t="s">
        <v>18</v>
      </c>
      <c r="F21" s="6" t="s">
        <v>18</v>
      </c>
      <c r="G21" s="6" t="s">
        <v>28</v>
      </c>
      <c r="H21" s="6" t="s">
        <v>17</v>
      </c>
      <c r="I21" s="6" t="s">
        <v>20</v>
      </c>
      <c r="J21" s="6" t="s">
        <v>17</v>
      </c>
      <c r="K21" s="6" t="s">
        <v>17</v>
      </c>
      <c r="L21" s="6" t="s">
        <v>18</v>
      </c>
      <c r="M21" s="6">
        <v>5.64</v>
      </c>
      <c r="N21" s="6">
        <v>7.2</v>
      </c>
      <c r="O21" s="3"/>
    </row>
    <row r="22" spans="3:15" ht="39" thickBot="1" x14ac:dyDescent="0.35">
      <c r="C22" s="4" t="s">
        <v>53</v>
      </c>
      <c r="D22" s="5" t="s">
        <v>54</v>
      </c>
      <c r="E22" s="6" t="s">
        <v>20</v>
      </c>
      <c r="F22" s="6" t="s">
        <v>17</v>
      </c>
      <c r="G22" s="6" t="s">
        <v>17</v>
      </c>
      <c r="H22" s="6" t="s">
        <v>21</v>
      </c>
      <c r="I22" s="6" t="s">
        <v>21</v>
      </c>
      <c r="J22" s="6" t="s">
        <v>20</v>
      </c>
      <c r="K22" s="6" t="s">
        <v>20</v>
      </c>
      <c r="L22" s="6" t="s">
        <v>20</v>
      </c>
      <c r="M22" s="6">
        <v>8.83</v>
      </c>
      <c r="N22" s="6">
        <v>8.61</v>
      </c>
      <c r="O22" s="3"/>
    </row>
    <row r="23" spans="3:15" ht="19.8" thickBot="1" x14ac:dyDescent="0.35">
      <c r="C23" s="4" t="s">
        <v>80</v>
      </c>
      <c r="D23" s="5" t="s">
        <v>81</v>
      </c>
      <c r="E23" s="6" t="s">
        <v>18</v>
      </c>
      <c r="F23" s="6" t="s">
        <v>24</v>
      </c>
      <c r="G23" s="6" t="s">
        <v>24</v>
      </c>
      <c r="H23" s="6" t="s">
        <v>18</v>
      </c>
      <c r="I23" s="6" t="s">
        <v>20</v>
      </c>
      <c r="J23" s="6" t="s">
        <v>17</v>
      </c>
      <c r="K23" s="6" t="s">
        <v>24</v>
      </c>
      <c r="L23" s="6" t="s">
        <v>18</v>
      </c>
      <c r="M23" s="6">
        <v>6.17</v>
      </c>
      <c r="N23" s="6">
        <v>6.43</v>
      </c>
      <c r="O23" s="3"/>
    </row>
    <row r="24" spans="3:15" ht="29.4" thickBot="1" x14ac:dyDescent="0.35">
      <c r="C24" s="4" t="s">
        <v>82</v>
      </c>
      <c r="D24" s="5" t="s">
        <v>83</v>
      </c>
      <c r="E24" s="6" t="s">
        <v>18</v>
      </c>
      <c r="F24" s="6" t="s">
        <v>28</v>
      </c>
      <c r="G24" s="6" t="s">
        <v>24</v>
      </c>
      <c r="H24" s="6" t="s">
        <v>28</v>
      </c>
      <c r="I24" s="6" t="s">
        <v>17</v>
      </c>
      <c r="J24" s="6" t="s">
        <v>17</v>
      </c>
      <c r="K24" s="6" t="s">
        <v>18</v>
      </c>
      <c r="L24" s="6" t="s">
        <v>25</v>
      </c>
      <c r="M24" s="6">
        <v>4</v>
      </c>
      <c r="N24" s="6">
        <v>7.43</v>
      </c>
      <c r="O24" s="3"/>
    </row>
    <row r="25" spans="3:15" ht="19.8" thickBot="1" x14ac:dyDescent="0.35">
      <c r="C25" s="4" t="s">
        <v>84</v>
      </c>
      <c r="D25" s="5" t="s">
        <v>85</v>
      </c>
      <c r="E25" s="6" t="s">
        <v>28</v>
      </c>
      <c r="F25" s="6" t="s">
        <v>28</v>
      </c>
      <c r="G25" s="6" t="s">
        <v>28</v>
      </c>
      <c r="H25" s="6" t="s">
        <v>28</v>
      </c>
      <c r="I25" s="6" t="s">
        <v>20</v>
      </c>
      <c r="J25" s="6" t="s">
        <v>17</v>
      </c>
      <c r="K25" s="6" t="s">
        <v>18</v>
      </c>
      <c r="L25" s="6" t="s">
        <v>18</v>
      </c>
      <c r="M25" s="6">
        <v>1.67</v>
      </c>
      <c r="N25" s="6">
        <v>7.31</v>
      </c>
      <c r="O25" s="3"/>
    </row>
    <row r="26" spans="3:15" ht="48.6" thickBot="1" x14ac:dyDescent="0.35">
      <c r="C26" s="4" t="s">
        <v>86</v>
      </c>
      <c r="D26" s="5" t="s">
        <v>87</v>
      </c>
      <c r="E26" s="6" t="s">
        <v>18</v>
      </c>
      <c r="F26" s="6" t="s">
        <v>28</v>
      </c>
      <c r="G26" s="6" t="s">
        <v>28</v>
      </c>
      <c r="H26" s="6" t="s">
        <v>28</v>
      </c>
      <c r="I26" s="6" t="s">
        <v>17</v>
      </c>
      <c r="J26" s="6" t="s">
        <v>17</v>
      </c>
      <c r="K26" s="6" t="s">
        <v>24</v>
      </c>
      <c r="L26" s="6" t="s">
        <v>25</v>
      </c>
      <c r="M26" s="6">
        <v>2.79</v>
      </c>
      <c r="N26" s="6">
        <v>6.41</v>
      </c>
      <c r="O26" s="3"/>
    </row>
    <row r="27" spans="3:15" ht="29.4" thickBot="1" x14ac:dyDescent="0.35">
      <c r="C27" s="4" t="s">
        <v>90</v>
      </c>
      <c r="D27" s="5" t="s">
        <v>91</v>
      </c>
      <c r="E27" s="6" t="s">
        <v>18</v>
      </c>
      <c r="F27" s="6" t="s">
        <v>25</v>
      </c>
      <c r="G27" s="6" t="s">
        <v>25</v>
      </c>
      <c r="H27" s="6" t="s">
        <v>28</v>
      </c>
      <c r="I27" s="6" t="s">
        <v>20</v>
      </c>
      <c r="J27" s="6" t="s">
        <v>17</v>
      </c>
      <c r="K27" s="6" t="s">
        <v>18</v>
      </c>
      <c r="L27" s="6" t="s">
        <v>18</v>
      </c>
      <c r="M27" s="6">
        <v>3.88</v>
      </c>
      <c r="N27" s="6">
        <v>7.17</v>
      </c>
      <c r="O27" s="3"/>
    </row>
    <row r="28" spans="3:15" ht="48.6" thickBot="1" x14ac:dyDescent="0.35">
      <c r="C28" s="4" t="s">
        <v>92</v>
      </c>
      <c r="D28" s="5" t="s">
        <v>93</v>
      </c>
      <c r="E28" s="6" t="s">
        <v>17</v>
      </c>
      <c r="F28" s="6" t="s">
        <v>25</v>
      </c>
      <c r="G28" s="6" t="s">
        <v>25</v>
      </c>
      <c r="H28" s="6" t="s">
        <v>18</v>
      </c>
      <c r="I28" s="6" t="s">
        <v>20</v>
      </c>
      <c r="J28" s="6" t="s">
        <v>17</v>
      </c>
      <c r="K28" s="6" t="s">
        <v>17</v>
      </c>
      <c r="L28" s="6" t="s">
        <v>18</v>
      </c>
      <c r="M28" s="6">
        <v>5.77</v>
      </c>
      <c r="N28" s="6">
        <v>7.74</v>
      </c>
      <c r="O28" s="3"/>
    </row>
    <row r="29" spans="3:15" ht="29.4" thickBot="1" x14ac:dyDescent="0.35">
      <c r="C29" s="4" t="s">
        <v>94</v>
      </c>
      <c r="D29" s="5" t="s">
        <v>95</v>
      </c>
      <c r="E29" s="6" t="s">
        <v>25</v>
      </c>
      <c r="F29" s="6" t="s">
        <v>28</v>
      </c>
      <c r="G29" s="6" t="s">
        <v>18</v>
      </c>
      <c r="H29" s="6" t="s">
        <v>18</v>
      </c>
      <c r="I29" s="6" t="s">
        <v>21</v>
      </c>
      <c r="J29" s="6" t="s">
        <v>17</v>
      </c>
      <c r="K29" s="6" t="s">
        <v>18</v>
      </c>
      <c r="L29" s="6" t="s">
        <v>18</v>
      </c>
      <c r="M29" s="6">
        <v>4.5</v>
      </c>
      <c r="N29" s="6">
        <v>7.42</v>
      </c>
      <c r="O29" s="3"/>
    </row>
    <row r="30" spans="3:15" ht="29.4" thickBot="1" x14ac:dyDescent="0.35">
      <c r="C30" s="4" t="s">
        <v>96</v>
      </c>
      <c r="D30" s="5" t="s">
        <v>97</v>
      </c>
      <c r="E30" s="6" t="s">
        <v>18</v>
      </c>
      <c r="F30" s="6" t="s">
        <v>28</v>
      </c>
      <c r="G30" s="6" t="s">
        <v>28</v>
      </c>
      <c r="H30" s="6" t="s">
        <v>28</v>
      </c>
      <c r="I30" s="6" t="s">
        <v>17</v>
      </c>
      <c r="J30" s="6" t="s">
        <v>17</v>
      </c>
      <c r="K30" s="6" t="s">
        <v>25</v>
      </c>
      <c r="L30" s="6" t="s">
        <v>25</v>
      </c>
      <c r="M30" s="6">
        <v>2.57</v>
      </c>
      <c r="N30" s="6">
        <v>6</v>
      </c>
      <c r="O30" s="3"/>
    </row>
    <row r="31" spans="3:15" ht="19.8" thickBot="1" x14ac:dyDescent="0.35">
      <c r="C31" s="4" t="s">
        <v>98</v>
      </c>
      <c r="D31" s="5" t="s">
        <v>99</v>
      </c>
      <c r="E31" s="6" t="s">
        <v>18</v>
      </c>
      <c r="F31" s="6" t="s">
        <v>18</v>
      </c>
      <c r="G31" s="6" t="s">
        <v>25</v>
      </c>
      <c r="H31" s="6" t="s">
        <v>28</v>
      </c>
      <c r="I31" s="6" t="s">
        <v>20</v>
      </c>
      <c r="J31" s="6" t="s">
        <v>17</v>
      </c>
      <c r="K31" s="6" t="s">
        <v>17</v>
      </c>
      <c r="L31" s="6" t="s">
        <v>18</v>
      </c>
      <c r="M31" s="6">
        <v>5.94</v>
      </c>
      <c r="N31" s="6">
        <v>7.25</v>
      </c>
      <c r="O31" s="3"/>
    </row>
    <row r="32" spans="3:15" ht="15" thickBot="1" x14ac:dyDescent="0.3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5" spans="3:11" ht="15" thickBot="1" x14ac:dyDescent="0.35"/>
    <row r="36" spans="3:11" ht="34.200000000000003" customHeight="1" thickBot="1" x14ac:dyDescent="0.35">
      <c r="C36" s="7" t="s">
        <v>127</v>
      </c>
      <c r="D36" s="8"/>
      <c r="E36" s="8"/>
      <c r="F36" s="8"/>
      <c r="G36" s="8"/>
      <c r="H36" s="8"/>
      <c r="I36" s="8"/>
      <c r="J36" s="8"/>
      <c r="K36" s="9"/>
    </row>
    <row r="37" spans="3:11" ht="27.6" customHeight="1" thickBot="1" x14ac:dyDescent="0.35">
      <c r="C37" s="10" t="s">
        <v>102</v>
      </c>
      <c r="D37" s="11"/>
      <c r="E37" s="11"/>
      <c r="F37" s="11"/>
      <c r="G37" s="11"/>
      <c r="H37" s="11"/>
      <c r="I37" s="11"/>
      <c r="J37" s="11"/>
      <c r="K37" s="12"/>
    </row>
    <row r="38" spans="3:11" ht="15" thickBot="1" x14ac:dyDescent="0.35">
      <c r="C38" s="1" t="s">
        <v>2</v>
      </c>
      <c r="D38" s="2" t="s">
        <v>3</v>
      </c>
      <c r="E38" s="2" t="s">
        <v>103</v>
      </c>
      <c r="F38" s="2" t="s">
        <v>105</v>
      </c>
      <c r="G38" s="2" t="s">
        <v>106</v>
      </c>
      <c r="H38" s="2" t="s">
        <v>109</v>
      </c>
      <c r="I38" s="2" t="s">
        <v>13</v>
      </c>
      <c r="J38" s="2" t="s">
        <v>14</v>
      </c>
      <c r="K38" s="3"/>
    </row>
    <row r="39" spans="3:11" ht="29.4" thickBot="1" x14ac:dyDescent="0.35">
      <c r="C39" s="4" t="s">
        <v>31</v>
      </c>
      <c r="D39" s="5" t="s">
        <v>32</v>
      </c>
      <c r="E39" s="6" t="s">
        <v>68</v>
      </c>
      <c r="F39" s="6" t="s">
        <v>68</v>
      </c>
      <c r="G39" s="6" t="s">
        <v>28</v>
      </c>
      <c r="H39" s="6" t="s">
        <v>68</v>
      </c>
      <c r="I39" s="6">
        <v>2.58</v>
      </c>
      <c r="J39" s="6">
        <v>6.97</v>
      </c>
      <c r="K39" s="3"/>
    </row>
    <row r="40" spans="3:11" ht="19.8" thickBot="1" x14ac:dyDescent="0.35">
      <c r="C40" s="4" t="s">
        <v>33</v>
      </c>
      <c r="D40" s="5" t="s">
        <v>34</v>
      </c>
      <c r="E40" s="6" t="s">
        <v>28</v>
      </c>
      <c r="F40" s="6" t="s">
        <v>28</v>
      </c>
      <c r="G40" s="6" t="s">
        <v>28</v>
      </c>
      <c r="H40" s="6" t="s">
        <v>68</v>
      </c>
      <c r="I40" s="6">
        <v>0</v>
      </c>
      <c r="J40" s="6">
        <v>5.19</v>
      </c>
      <c r="K40" s="3"/>
    </row>
    <row r="41" spans="3:11" ht="29.4" thickBot="1" x14ac:dyDescent="0.35">
      <c r="C41" s="4" t="s">
        <v>47</v>
      </c>
      <c r="D41" s="5" t="s">
        <v>48</v>
      </c>
      <c r="E41" s="6" t="s">
        <v>68</v>
      </c>
      <c r="F41" s="6" t="s">
        <v>18</v>
      </c>
      <c r="G41" s="6" t="s">
        <v>68</v>
      </c>
      <c r="H41" s="6" t="s">
        <v>68</v>
      </c>
      <c r="I41" s="6">
        <v>7.64</v>
      </c>
      <c r="J41" s="6">
        <v>7.28</v>
      </c>
      <c r="K41" s="3"/>
    </row>
    <row r="42" spans="3:11" ht="19.8" thickBot="1" x14ac:dyDescent="0.35">
      <c r="C42" s="4" t="s">
        <v>84</v>
      </c>
      <c r="D42" s="5" t="s">
        <v>85</v>
      </c>
      <c r="E42" s="6" t="s">
        <v>28</v>
      </c>
      <c r="F42" s="6" t="s">
        <v>68</v>
      </c>
      <c r="G42" s="6" t="s">
        <v>68</v>
      </c>
      <c r="H42" s="6" t="s">
        <v>25</v>
      </c>
      <c r="I42" s="6">
        <v>1.67</v>
      </c>
      <c r="J42" s="6">
        <v>7.31</v>
      </c>
      <c r="K42" s="3"/>
    </row>
    <row r="43" spans="3:11" ht="29.4" thickBot="1" x14ac:dyDescent="0.35">
      <c r="C43" s="4" t="s">
        <v>96</v>
      </c>
      <c r="D43" s="5" t="s">
        <v>97</v>
      </c>
      <c r="E43" s="6" t="s">
        <v>19</v>
      </c>
      <c r="F43" s="6" t="s">
        <v>68</v>
      </c>
      <c r="G43" s="6" t="s">
        <v>68</v>
      </c>
      <c r="H43" s="6" t="s">
        <v>24</v>
      </c>
      <c r="I43" s="6">
        <v>2.57</v>
      </c>
      <c r="J43" s="6">
        <v>6</v>
      </c>
      <c r="K43" s="3"/>
    </row>
    <row r="44" spans="3:11" ht="15" thickBot="1" x14ac:dyDescent="0.35">
      <c r="C44" s="13" t="s">
        <v>55</v>
      </c>
      <c r="D44" s="14"/>
      <c r="E44" s="14"/>
      <c r="F44" s="14"/>
      <c r="G44" s="14"/>
      <c r="H44" s="14"/>
      <c r="I44" s="14"/>
      <c r="J44" s="14"/>
      <c r="K44" s="15"/>
    </row>
    <row r="47" spans="3:11" ht="15" thickBot="1" x14ac:dyDescent="0.35"/>
    <row r="48" spans="3:11" ht="34.200000000000003" customHeight="1" thickBot="1" x14ac:dyDescent="0.35">
      <c r="C48" s="7" t="s">
        <v>128</v>
      </c>
      <c r="D48" s="8"/>
      <c r="E48" s="8"/>
      <c r="F48" s="8"/>
      <c r="G48" s="8"/>
      <c r="H48" s="8"/>
      <c r="I48" s="8"/>
      <c r="J48" s="9"/>
    </row>
    <row r="49" spans="3:10" ht="39" customHeight="1" thickBot="1" x14ac:dyDescent="0.35">
      <c r="C49" s="10" t="s">
        <v>70</v>
      </c>
      <c r="D49" s="11"/>
      <c r="E49" s="11"/>
      <c r="F49" s="11"/>
      <c r="G49" s="11"/>
      <c r="H49" s="11"/>
      <c r="I49" s="11"/>
      <c r="J49" s="12"/>
    </row>
    <row r="50" spans="3:10" ht="15" thickBot="1" x14ac:dyDescent="0.35">
      <c r="C50" s="1" t="s">
        <v>2</v>
      </c>
      <c r="D50" s="2" t="s">
        <v>3</v>
      </c>
      <c r="E50" s="2" t="s">
        <v>71</v>
      </c>
      <c r="F50" s="2" t="s">
        <v>73</v>
      </c>
      <c r="G50" s="2" t="s">
        <v>75</v>
      </c>
      <c r="H50" s="2" t="s">
        <v>13</v>
      </c>
      <c r="I50" s="2" t="s">
        <v>14</v>
      </c>
      <c r="J50" s="3"/>
    </row>
    <row r="51" spans="3:10" ht="19.8" thickBot="1" x14ac:dyDescent="0.35">
      <c r="C51" s="4" t="s">
        <v>22</v>
      </c>
      <c r="D51" s="5" t="s">
        <v>23</v>
      </c>
      <c r="E51" s="6" t="s">
        <v>68</v>
      </c>
      <c r="F51" s="6" t="s">
        <v>68</v>
      </c>
      <c r="G51" s="6" t="s">
        <v>25</v>
      </c>
      <c r="H51" s="6">
        <v>6.91</v>
      </c>
      <c r="I51" s="6">
        <v>7.15</v>
      </c>
      <c r="J51" s="3"/>
    </row>
    <row r="52" spans="3:10" ht="19.8" thickBot="1" x14ac:dyDescent="0.35">
      <c r="C52" s="4" t="s">
        <v>26</v>
      </c>
      <c r="D52" s="5" t="s">
        <v>27</v>
      </c>
      <c r="E52" s="6" t="s">
        <v>28</v>
      </c>
      <c r="F52" s="6" t="s">
        <v>28</v>
      </c>
      <c r="G52" s="6" t="s">
        <v>28</v>
      </c>
      <c r="H52" s="6">
        <v>1.22</v>
      </c>
      <c r="I52" s="6">
        <v>6.35</v>
      </c>
      <c r="J52" s="3"/>
    </row>
    <row r="53" spans="3:10" ht="29.4" thickBot="1" x14ac:dyDescent="0.35">
      <c r="C53" s="4" t="s">
        <v>31</v>
      </c>
      <c r="D53" s="5" t="s">
        <v>32</v>
      </c>
      <c r="E53" s="6" t="s">
        <v>28</v>
      </c>
      <c r="F53" s="6" t="s">
        <v>28</v>
      </c>
      <c r="G53" s="6" t="s">
        <v>18</v>
      </c>
      <c r="H53" s="6">
        <v>2.58</v>
      </c>
      <c r="I53" s="6">
        <v>6.97</v>
      </c>
      <c r="J53" s="3"/>
    </row>
    <row r="54" spans="3:10" ht="19.8" thickBot="1" x14ac:dyDescent="0.35">
      <c r="C54" s="4" t="s">
        <v>33</v>
      </c>
      <c r="D54" s="5" t="s">
        <v>34</v>
      </c>
      <c r="E54" s="6" t="s">
        <v>68</v>
      </c>
      <c r="F54" s="6" t="s">
        <v>28</v>
      </c>
      <c r="G54" s="6" t="s">
        <v>28</v>
      </c>
      <c r="H54" s="6">
        <v>0</v>
      </c>
      <c r="I54" s="6">
        <v>5.19</v>
      </c>
      <c r="J54" s="3"/>
    </row>
    <row r="55" spans="3:10" ht="19.8" thickBot="1" x14ac:dyDescent="0.35">
      <c r="C55" s="4" t="s">
        <v>35</v>
      </c>
      <c r="D55" s="5" t="s">
        <v>36</v>
      </c>
      <c r="E55" s="6" t="s">
        <v>68</v>
      </c>
      <c r="F55" s="6" t="s">
        <v>68</v>
      </c>
      <c r="G55" s="6" t="s">
        <v>18</v>
      </c>
      <c r="H55" s="6">
        <v>5.82</v>
      </c>
      <c r="I55" s="6">
        <v>6.55</v>
      </c>
      <c r="J55" s="3"/>
    </row>
    <row r="56" spans="3:10" ht="29.4" thickBot="1" x14ac:dyDescent="0.35">
      <c r="C56" s="4" t="s">
        <v>43</v>
      </c>
      <c r="D56" s="5" t="s">
        <v>44</v>
      </c>
      <c r="E56" s="6" t="s">
        <v>28</v>
      </c>
      <c r="F56" s="6" t="s">
        <v>28</v>
      </c>
      <c r="G56" s="6" t="s">
        <v>28</v>
      </c>
      <c r="H56" s="6">
        <v>1.9</v>
      </c>
      <c r="I56" s="6">
        <v>6.08</v>
      </c>
      <c r="J56" s="3"/>
    </row>
    <row r="57" spans="3:10" ht="29.4" thickBot="1" x14ac:dyDescent="0.35">
      <c r="C57" s="4" t="s">
        <v>45</v>
      </c>
      <c r="D57" s="5" t="s">
        <v>46</v>
      </c>
      <c r="E57" s="6" t="s">
        <v>68</v>
      </c>
      <c r="F57" s="6" t="s">
        <v>28</v>
      </c>
      <c r="G57" s="6" t="s">
        <v>68</v>
      </c>
      <c r="H57" s="6">
        <v>5.36</v>
      </c>
      <c r="I57" s="6">
        <v>7.34</v>
      </c>
      <c r="J57" s="3"/>
    </row>
    <row r="58" spans="3:10" ht="19.8" thickBot="1" x14ac:dyDescent="0.35">
      <c r="C58" s="4" t="s">
        <v>51</v>
      </c>
      <c r="D58" s="5" t="s">
        <v>52</v>
      </c>
      <c r="E58" s="6" t="s">
        <v>28</v>
      </c>
      <c r="F58" s="6" t="s">
        <v>68</v>
      </c>
      <c r="G58" s="6" t="s">
        <v>18</v>
      </c>
      <c r="H58" s="6">
        <v>5.64</v>
      </c>
      <c r="I58" s="6">
        <v>7.2</v>
      </c>
      <c r="J58" s="3"/>
    </row>
    <row r="59" spans="3:10" ht="19.8" thickBot="1" x14ac:dyDescent="0.35">
      <c r="C59" s="4" t="s">
        <v>84</v>
      </c>
      <c r="D59" s="5" t="s">
        <v>85</v>
      </c>
      <c r="E59" s="6" t="s">
        <v>28</v>
      </c>
      <c r="F59" s="6" t="s">
        <v>68</v>
      </c>
      <c r="G59" s="6" t="s">
        <v>28</v>
      </c>
      <c r="H59" s="6">
        <v>1.67</v>
      </c>
      <c r="I59" s="6">
        <v>7.31</v>
      </c>
      <c r="J59" s="3"/>
    </row>
    <row r="60" spans="3:10" ht="48.6" thickBot="1" x14ac:dyDescent="0.35">
      <c r="C60" s="4" t="s">
        <v>86</v>
      </c>
      <c r="D60" s="5" t="s">
        <v>87</v>
      </c>
      <c r="E60" s="6" t="s">
        <v>28</v>
      </c>
      <c r="F60" s="6" t="s">
        <v>28</v>
      </c>
      <c r="G60" s="6" t="s">
        <v>18</v>
      </c>
      <c r="H60" s="6">
        <v>2.79</v>
      </c>
      <c r="I60" s="6">
        <v>6.41</v>
      </c>
      <c r="J60" s="3"/>
    </row>
    <row r="61" spans="3:10" ht="29.4" thickBot="1" x14ac:dyDescent="0.35">
      <c r="C61" s="4" t="s">
        <v>90</v>
      </c>
      <c r="D61" s="5" t="s">
        <v>91</v>
      </c>
      <c r="E61" s="6" t="s">
        <v>68</v>
      </c>
      <c r="F61" s="6" t="s">
        <v>28</v>
      </c>
      <c r="G61" s="6" t="s">
        <v>28</v>
      </c>
      <c r="H61" s="6">
        <v>3.88</v>
      </c>
      <c r="I61" s="6">
        <v>7.17</v>
      </c>
      <c r="J61" s="3"/>
    </row>
    <row r="62" spans="3:10" ht="48.6" thickBot="1" x14ac:dyDescent="0.35">
      <c r="C62" s="4" t="s">
        <v>92</v>
      </c>
      <c r="D62" s="5" t="s">
        <v>93</v>
      </c>
      <c r="E62" s="6" t="s">
        <v>68</v>
      </c>
      <c r="F62" s="6" t="s">
        <v>28</v>
      </c>
      <c r="G62" s="6" t="s">
        <v>68</v>
      </c>
      <c r="H62" s="6">
        <v>5.77</v>
      </c>
      <c r="I62" s="6">
        <v>7.74</v>
      </c>
      <c r="J62" s="3"/>
    </row>
    <row r="63" spans="3:10" ht="29.4" thickBot="1" x14ac:dyDescent="0.35">
      <c r="C63" s="4" t="s">
        <v>94</v>
      </c>
      <c r="D63" s="5" t="s">
        <v>95</v>
      </c>
      <c r="E63" s="6" t="s">
        <v>68</v>
      </c>
      <c r="F63" s="6" t="s">
        <v>28</v>
      </c>
      <c r="G63" s="6" t="s">
        <v>68</v>
      </c>
      <c r="H63" s="6">
        <v>4.5</v>
      </c>
      <c r="I63" s="6">
        <v>7.42</v>
      </c>
      <c r="J63" s="3"/>
    </row>
    <row r="64" spans="3:10" ht="29.4" thickBot="1" x14ac:dyDescent="0.35">
      <c r="C64" s="4" t="s">
        <v>96</v>
      </c>
      <c r="D64" s="5" t="s">
        <v>97</v>
      </c>
      <c r="E64" s="6" t="s">
        <v>28</v>
      </c>
      <c r="F64" s="6" t="s">
        <v>28</v>
      </c>
      <c r="G64" s="6" t="s">
        <v>68</v>
      </c>
      <c r="H64" s="6">
        <v>2.57</v>
      </c>
      <c r="I64" s="6">
        <v>6</v>
      </c>
      <c r="J64" s="3"/>
    </row>
    <row r="65" spans="3:10" ht="15" thickBot="1" x14ac:dyDescent="0.35">
      <c r="C65" s="13" t="s">
        <v>55</v>
      </c>
      <c r="D65" s="14"/>
      <c r="E65" s="14"/>
      <c r="F65" s="14"/>
      <c r="G65" s="14"/>
      <c r="H65" s="14"/>
      <c r="I65" s="14"/>
      <c r="J65" s="15"/>
    </row>
    <row r="68" spans="3:10" ht="15" thickBot="1" x14ac:dyDescent="0.35"/>
    <row r="69" spans="3:10" ht="34.200000000000003" customHeight="1" thickBot="1" x14ac:dyDescent="0.35">
      <c r="C69" s="7" t="s">
        <v>129</v>
      </c>
      <c r="D69" s="8"/>
      <c r="E69" s="8"/>
      <c r="F69" s="8"/>
      <c r="G69" s="8"/>
      <c r="H69" s="9"/>
    </row>
    <row r="70" spans="3:10" ht="39" customHeight="1" thickBot="1" x14ac:dyDescent="0.35">
      <c r="C70" s="10" t="s">
        <v>57</v>
      </c>
      <c r="D70" s="11"/>
      <c r="E70" s="11"/>
      <c r="F70" s="11"/>
      <c r="G70" s="11"/>
      <c r="H70" s="12"/>
    </row>
    <row r="71" spans="3:10" ht="15" thickBot="1" x14ac:dyDescent="0.35">
      <c r="C71" s="1" t="s">
        <v>2</v>
      </c>
      <c r="D71" s="2" t="s">
        <v>3</v>
      </c>
      <c r="E71" s="2" t="s">
        <v>59</v>
      </c>
      <c r="F71" s="2" t="s">
        <v>13</v>
      </c>
      <c r="G71" s="2" t="s">
        <v>14</v>
      </c>
      <c r="H71" s="3"/>
    </row>
    <row r="72" spans="3:10" ht="19.8" thickBot="1" x14ac:dyDescent="0.35">
      <c r="C72" s="4" t="s">
        <v>33</v>
      </c>
      <c r="D72" s="6" t="s">
        <v>34</v>
      </c>
      <c r="E72" s="6" t="s">
        <v>28</v>
      </c>
      <c r="F72" s="6">
        <v>0</v>
      </c>
      <c r="G72" s="6">
        <v>5.19</v>
      </c>
      <c r="H72" s="3"/>
    </row>
    <row r="73" spans="3:10" ht="15" thickBot="1" x14ac:dyDescent="0.35">
      <c r="C73" s="13" t="s">
        <v>55</v>
      </c>
      <c r="D73" s="14"/>
      <c r="E73" s="14"/>
      <c r="F73" s="14"/>
      <c r="G73" s="14"/>
      <c r="H73" s="15"/>
    </row>
    <row r="75" spans="3:10" ht="15" thickBot="1" x14ac:dyDescent="0.35"/>
    <row r="76" spans="3:10" ht="34.200000000000003" customHeight="1" thickBot="1" x14ac:dyDescent="0.35">
      <c r="C76" s="7" t="s">
        <v>130</v>
      </c>
      <c r="D76" s="8"/>
      <c r="E76" s="8"/>
      <c r="F76" s="8"/>
      <c r="G76" s="8"/>
      <c r="H76" s="9"/>
    </row>
    <row r="77" spans="3:10" ht="39" customHeight="1" thickBot="1" x14ac:dyDescent="0.35">
      <c r="C77" s="10" t="s">
        <v>1</v>
      </c>
      <c r="D77" s="11"/>
      <c r="E77" s="11"/>
      <c r="F77" s="11"/>
      <c r="G77" s="11"/>
      <c r="H77" s="12"/>
    </row>
    <row r="78" spans="3:10" ht="15" thickBot="1" x14ac:dyDescent="0.35">
      <c r="C78" s="1" t="s">
        <v>2</v>
      </c>
      <c r="D78" s="2" t="s">
        <v>3</v>
      </c>
      <c r="E78" s="2" t="s">
        <v>4</v>
      </c>
      <c r="F78" s="2" t="s">
        <v>13</v>
      </c>
      <c r="G78" s="2" t="s">
        <v>14</v>
      </c>
      <c r="H78" s="3"/>
    </row>
    <row r="79" spans="3:10" ht="19.8" thickBot="1" x14ac:dyDescent="0.35">
      <c r="C79" s="4" t="s">
        <v>26</v>
      </c>
      <c r="D79" s="6" t="s">
        <v>27</v>
      </c>
      <c r="E79" s="6" t="s">
        <v>28</v>
      </c>
      <c r="F79" s="6">
        <v>1.22</v>
      </c>
      <c r="G79" s="6">
        <v>6.35</v>
      </c>
      <c r="H79" s="3"/>
    </row>
    <row r="80" spans="3:10" ht="15" thickBot="1" x14ac:dyDescent="0.35">
      <c r="C80" s="13" t="s">
        <v>55</v>
      </c>
      <c r="D80" s="14"/>
      <c r="E80" s="14"/>
      <c r="F80" s="14"/>
      <c r="G80" s="14"/>
      <c r="H80" s="15"/>
    </row>
  </sheetData>
  <mergeCells count="14">
    <mergeCell ref="C77:H77"/>
    <mergeCell ref="C80:H80"/>
    <mergeCell ref="C49:J49"/>
    <mergeCell ref="C65:J65"/>
    <mergeCell ref="C69:H69"/>
    <mergeCell ref="C70:H70"/>
    <mergeCell ref="C73:H73"/>
    <mergeCell ref="C76:H76"/>
    <mergeCell ref="C3:O3"/>
    <mergeCell ref="C4:O4"/>
    <mergeCell ref="C36:K36"/>
    <mergeCell ref="C37:K37"/>
    <mergeCell ref="C44:K44"/>
    <mergeCell ref="C48:J4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3A61-1A2F-470F-A9F3-105AA37C9C9E}">
  <dimension ref="C2:O107"/>
  <sheetViews>
    <sheetView topLeftCell="A21" workbookViewId="0">
      <selection activeCell="E25" sqref="E25:N29"/>
    </sheetView>
  </sheetViews>
  <sheetFormatPr defaultRowHeight="14.4" x14ac:dyDescent="0.3"/>
  <sheetData>
    <row r="2" spans="3:15" ht="15" thickBot="1" x14ac:dyDescent="0.35"/>
    <row r="3" spans="3:15" ht="34.200000000000003" customHeight="1" thickBot="1" x14ac:dyDescent="0.35">
      <c r="C3" s="7" t="s">
        <v>131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</row>
    <row r="4" spans="3:15" ht="27.6" customHeight="1" thickBot="1" x14ac:dyDescent="0.35">
      <c r="C4" s="10" t="s">
        <v>132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3:15" ht="15" thickBot="1" x14ac:dyDescent="0.35">
      <c r="C5" s="1" t="s">
        <v>2</v>
      </c>
      <c r="D5" s="2" t="s">
        <v>3</v>
      </c>
      <c r="E5" s="2" t="s">
        <v>133</v>
      </c>
      <c r="F5" s="2" t="s">
        <v>134</v>
      </c>
      <c r="G5" s="2" t="s">
        <v>135</v>
      </c>
      <c r="H5" s="2" t="s">
        <v>136</v>
      </c>
      <c r="I5" s="2" t="s">
        <v>137</v>
      </c>
      <c r="J5" s="2" t="s">
        <v>138</v>
      </c>
      <c r="K5" s="2" t="s">
        <v>139</v>
      </c>
      <c r="L5" s="2" t="s">
        <v>140</v>
      </c>
      <c r="M5" s="2" t="s">
        <v>13</v>
      </c>
      <c r="N5" s="2" t="s">
        <v>14</v>
      </c>
      <c r="O5" s="3"/>
    </row>
    <row r="6" spans="3:15" ht="19.8" thickBot="1" x14ac:dyDescent="0.35">
      <c r="C6" s="4" t="s">
        <v>15</v>
      </c>
      <c r="D6" s="5" t="s">
        <v>16</v>
      </c>
      <c r="E6" s="6" t="s">
        <v>20</v>
      </c>
      <c r="F6" s="6" t="s">
        <v>17</v>
      </c>
      <c r="G6" s="6" t="s">
        <v>20</v>
      </c>
      <c r="H6" s="6" t="s">
        <v>17</v>
      </c>
      <c r="I6" s="6" t="s">
        <v>17</v>
      </c>
      <c r="J6" s="6" t="s">
        <v>20</v>
      </c>
      <c r="K6" s="6" t="s">
        <v>20</v>
      </c>
      <c r="L6" s="6" t="s">
        <v>20</v>
      </c>
      <c r="M6" s="6">
        <v>8.5500000000000007</v>
      </c>
      <c r="N6" s="6">
        <v>7.63</v>
      </c>
      <c r="O6" s="3"/>
    </row>
    <row r="7" spans="3:15" ht="19.8" thickBot="1" x14ac:dyDescent="0.35">
      <c r="C7" s="4" t="s">
        <v>22</v>
      </c>
      <c r="D7" s="5" t="s">
        <v>23</v>
      </c>
      <c r="E7" s="6" t="s">
        <v>20</v>
      </c>
      <c r="F7" s="6" t="s">
        <v>17</v>
      </c>
      <c r="G7" s="6" t="s">
        <v>18</v>
      </c>
      <c r="H7" s="6" t="s">
        <v>18</v>
      </c>
      <c r="I7" s="6" t="s">
        <v>18</v>
      </c>
      <c r="J7" s="6" t="s">
        <v>20</v>
      </c>
      <c r="K7" s="6" t="s">
        <v>20</v>
      </c>
      <c r="L7" s="6" t="s">
        <v>20</v>
      </c>
      <c r="M7" s="6">
        <v>8</v>
      </c>
      <c r="N7" s="6">
        <v>7.31</v>
      </c>
      <c r="O7" s="3"/>
    </row>
    <row r="8" spans="3:15" ht="19.8" thickBot="1" x14ac:dyDescent="0.35">
      <c r="C8" s="4" t="s">
        <v>26</v>
      </c>
      <c r="D8" s="5" t="s">
        <v>27</v>
      </c>
      <c r="E8" s="6" t="s">
        <v>18</v>
      </c>
      <c r="F8" s="6" t="s">
        <v>28</v>
      </c>
      <c r="G8" s="6" t="s">
        <v>17</v>
      </c>
      <c r="H8" s="6" t="s">
        <v>28</v>
      </c>
      <c r="I8" s="6" t="s">
        <v>28</v>
      </c>
      <c r="J8" s="6" t="s">
        <v>20</v>
      </c>
      <c r="K8" s="6" t="s">
        <v>20</v>
      </c>
      <c r="L8" s="6" t="s">
        <v>20</v>
      </c>
      <c r="M8" s="6">
        <v>2.59</v>
      </c>
      <c r="N8" s="6">
        <v>6.64</v>
      </c>
      <c r="O8" s="3"/>
    </row>
    <row r="9" spans="3:15" ht="19.8" thickBot="1" x14ac:dyDescent="0.35">
      <c r="C9" s="4" t="s">
        <v>29</v>
      </c>
      <c r="D9" s="5" t="s">
        <v>30</v>
      </c>
      <c r="E9" s="6" t="s">
        <v>20</v>
      </c>
      <c r="F9" s="6" t="s">
        <v>20</v>
      </c>
      <c r="G9" s="6" t="s">
        <v>17</v>
      </c>
      <c r="H9" s="6" t="s">
        <v>17</v>
      </c>
      <c r="I9" s="6" t="s">
        <v>17</v>
      </c>
      <c r="J9" s="6" t="s">
        <v>20</v>
      </c>
      <c r="K9" s="6" t="s">
        <v>20</v>
      </c>
      <c r="L9" s="6" t="s">
        <v>21</v>
      </c>
      <c r="M9" s="6">
        <v>8.73</v>
      </c>
      <c r="N9" s="6">
        <v>8.49</v>
      </c>
      <c r="O9" s="3"/>
    </row>
    <row r="10" spans="3:15" ht="29.4" thickBot="1" x14ac:dyDescent="0.35">
      <c r="C10" s="4" t="s">
        <v>31</v>
      </c>
      <c r="D10" s="5" t="s">
        <v>32</v>
      </c>
      <c r="E10" s="6" t="s">
        <v>18</v>
      </c>
      <c r="F10" s="6" t="s">
        <v>28</v>
      </c>
      <c r="G10" s="6" t="s">
        <v>17</v>
      </c>
      <c r="H10" s="6" t="s">
        <v>24</v>
      </c>
      <c r="I10" s="6" t="s">
        <v>24</v>
      </c>
      <c r="J10" s="6" t="s">
        <v>20</v>
      </c>
      <c r="K10" s="6" t="s">
        <v>20</v>
      </c>
      <c r="L10" s="6" t="s">
        <v>20</v>
      </c>
      <c r="M10" s="6">
        <v>3.07</v>
      </c>
      <c r="N10" s="6">
        <v>7.01</v>
      </c>
      <c r="O10" s="3"/>
    </row>
    <row r="11" spans="3:15" ht="19.8" thickBot="1" x14ac:dyDescent="0.35">
      <c r="C11" s="4" t="s">
        <v>35</v>
      </c>
      <c r="D11" s="5" t="s">
        <v>36</v>
      </c>
      <c r="E11" s="6" t="s">
        <v>17</v>
      </c>
      <c r="F11" s="6" t="s">
        <v>25</v>
      </c>
      <c r="G11" s="6" t="s">
        <v>18</v>
      </c>
      <c r="H11" s="6" t="s">
        <v>28</v>
      </c>
      <c r="I11" s="6" t="s">
        <v>18</v>
      </c>
      <c r="J11" s="6" t="s">
        <v>20</v>
      </c>
      <c r="K11" s="6" t="s">
        <v>20</v>
      </c>
      <c r="L11" s="6" t="s">
        <v>20</v>
      </c>
      <c r="M11" s="6">
        <v>5.76</v>
      </c>
      <c r="N11" s="6">
        <v>6.72</v>
      </c>
      <c r="O11" s="3"/>
    </row>
    <row r="12" spans="3:15" ht="19.8" thickBot="1" x14ac:dyDescent="0.35">
      <c r="C12" s="4" t="s">
        <v>37</v>
      </c>
      <c r="D12" s="5" t="s">
        <v>38</v>
      </c>
      <c r="E12" s="6" t="s">
        <v>17</v>
      </c>
      <c r="F12" s="6" t="s">
        <v>24</v>
      </c>
      <c r="G12" s="6" t="s">
        <v>17</v>
      </c>
      <c r="H12" s="6" t="s">
        <v>25</v>
      </c>
      <c r="I12" s="6" t="s">
        <v>24</v>
      </c>
      <c r="J12" s="6" t="s">
        <v>17</v>
      </c>
      <c r="K12" s="6" t="s">
        <v>20</v>
      </c>
      <c r="L12" s="6" t="s">
        <v>20</v>
      </c>
      <c r="M12" s="6">
        <v>7</v>
      </c>
      <c r="N12" s="6">
        <v>7.1</v>
      </c>
      <c r="O12" s="3"/>
    </row>
    <row r="13" spans="3:15" ht="48.6" thickBot="1" x14ac:dyDescent="0.35">
      <c r="C13" s="4" t="s">
        <v>39</v>
      </c>
      <c r="D13" s="5" t="s">
        <v>40</v>
      </c>
      <c r="E13" s="6" t="s">
        <v>17</v>
      </c>
      <c r="F13" s="6" t="s">
        <v>17</v>
      </c>
      <c r="G13" s="6" t="s">
        <v>20</v>
      </c>
      <c r="H13" s="6" t="s">
        <v>20</v>
      </c>
      <c r="I13" s="6" t="s">
        <v>18</v>
      </c>
      <c r="J13" s="6" t="s">
        <v>21</v>
      </c>
      <c r="K13" s="6" t="s">
        <v>20</v>
      </c>
      <c r="L13" s="6" t="s">
        <v>21</v>
      </c>
      <c r="M13" s="6">
        <v>8.59</v>
      </c>
      <c r="N13" s="6">
        <v>7.98</v>
      </c>
      <c r="O13" s="3"/>
    </row>
    <row r="14" spans="3:15" ht="29.4" thickBot="1" x14ac:dyDescent="0.35">
      <c r="C14" s="4" t="s">
        <v>41</v>
      </c>
      <c r="D14" s="5" t="s">
        <v>42</v>
      </c>
      <c r="E14" s="6" t="s">
        <v>17</v>
      </c>
      <c r="F14" s="6" t="s">
        <v>18</v>
      </c>
      <c r="G14" s="6" t="s">
        <v>18</v>
      </c>
      <c r="H14" s="6" t="s">
        <v>18</v>
      </c>
      <c r="I14" s="6" t="s">
        <v>25</v>
      </c>
      <c r="J14" s="6" t="s">
        <v>20</v>
      </c>
      <c r="K14" s="6" t="s">
        <v>20</v>
      </c>
      <c r="L14" s="6" t="s">
        <v>20</v>
      </c>
      <c r="M14" s="6">
        <v>7.55</v>
      </c>
      <c r="N14" s="6">
        <v>7.12</v>
      </c>
      <c r="O14" s="3"/>
    </row>
    <row r="15" spans="3:15" ht="29.4" thickBot="1" x14ac:dyDescent="0.35">
      <c r="C15" s="4" t="s">
        <v>43</v>
      </c>
      <c r="D15" s="5" t="s">
        <v>44</v>
      </c>
      <c r="E15" s="6" t="s">
        <v>18</v>
      </c>
      <c r="F15" s="6" t="s">
        <v>28</v>
      </c>
      <c r="G15" s="6" t="s">
        <v>17</v>
      </c>
      <c r="H15" s="6" t="s">
        <v>18</v>
      </c>
      <c r="I15" s="6" t="s">
        <v>25</v>
      </c>
      <c r="J15" s="6" t="s">
        <v>17</v>
      </c>
      <c r="K15" s="6" t="s">
        <v>20</v>
      </c>
      <c r="L15" s="6" t="s">
        <v>20</v>
      </c>
      <c r="M15" s="6">
        <v>4.5999999999999996</v>
      </c>
      <c r="N15" s="6">
        <v>6.41</v>
      </c>
      <c r="O15" s="3"/>
    </row>
    <row r="16" spans="3:15" ht="29.4" thickBot="1" x14ac:dyDescent="0.35">
      <c r="C16" s="4" t="s">
        <v>45</v>
      </c>
      <c r="D16" s="5" t="s">
        <v>46</v>
      </c>
      <c r="E16" s="6" t="s">
        <v>18</v>
      </c>
      <c r="F16" s="6" t="s">
        <v>18</v>
      </c>
      <c r="G16" s="6" t="s">
        <v>17</v>
      </c>
      <c r="H16" s="6" t="s">
        <v>18</v>
      </c>
      <c r="I16" s="6" t="s">
        <v>24</v>
      </c>
      <c r="J16" s="6" t="s">
        <v>20</v>
      </c>
      <c r="K16" s="6" t="s">
        <v>20</v>
      </c>
      <c r="L16" s="6" t="s">
        <v>20</v>
      </c>
      <c r="M16" s="6">
        <v>7.35</v>
      </c>
      <c r="N16" s="6">
        <v>7.34</v>
      </c>
      <c r="O16" s="3"/>
    </row>
    <row r="17" spans="3:15" ht="29.4" thickBot="1" x14ac:dyDescent="0.35">
      <c r="C17" s="4" t="s">
        <v>47</v>
      </c>
      <c r="D17" s="5" t="s">
        <v>48</v>
      </c>
      <c r="E17" s="6" t="s">
        <v>20</v>
      </c>
      <c r="F17" s="6" t="s">
        <v>20</v>
      </c>
      <c r="G17" s="6" t="s">
        <v>20</v>
      </c>
      <c r="H17" s="6" t="s">
        <v>17</v>
      </c>
      <c r="I17" s="6" t="s">
        <v>17</v>
      </c>
      <c r="J17" s="6" t="s">
        <v>21</v>
      </c>
      <c r="K17" s="6" t="s">
        <v>20</v>
      </c>
      <c r="L17" s="6" t="s">
        <v>21</v>
      </c>
      <c r="M17" s="6">
        <v>8.91</v>
      </c>
      <c r="N17" s="6">
        <v>7.58</v>
      </c>
      <c r="O17" s="3"/>
    </row>
    <row r="18" spans="3:15" ht="29.4" thickBot="1" x14ac:dyDescent="0.35">
      <c r="C18" s="4" t="s">
        <v>49</v>
      </c>
      <c r="D18" s="5" t="s">
        <v>50</v>
      </c>
      <c r="E18" s="6" t="s">
        <v>20</v>
      </c>
      <c r="F18" s="6" t="s">
        <v>18</v>
      </c>
      <c r="G18" s="6" t="s">
        <v>18</v>
      </c>
      <c r="H18" s="6" t="s">
        <v>18</v>
      </c>
      <c r="I18" s="6" t="s">
        <v>18</v>
      </c>
      <c r="J18" s="6" t="s">
        <v>20</v>
      </c>
      <c r="K18" s="6" t="s">
        <v>20</v>
      </c>
      <c r="L18" s="6" t="s">
        <v>20</v>
      </c>
      <c r="M18" s="6">
        <v>7.82</v>
      </c>
      <c r="N18" s="6">
        <v>7.58</v>
      </c>
      <c r="O18" s="3"/>
    </row>
    <row r="19" spans="3:15" ht="19.8" thickBot="1" x14ac:dyDescent="0.35">
      <c r="C19" s="4" t="s">
        <v>51</v>
      </c>
      <c r="D19" s="5" t="s">
        <v>52</v>
      </c>
      <c r="E19" s="6" t="s">
        <v>20</v>
      </c>
      <c r="F19" s="6" t="s">
        <v>18</v>
      </c>
      <c r="G19" s="6" t="s">
        <v>20</v>
      </c>
      <c r="H19" s="6" t="s">
        <v>25</v>
      </c>
      <c r="I19" s="6" t="s">
        <v>17</v>
      </c>
      <c r="J19" s="6" t="s">
        <v>20</v>
      </c>
      <c r="K19" s="6" t="s">
        <v>20</v>
      </c>
      <c r="L19" s="6" t="s">
        <v>20</v>
      </c>
      <c r="M19" s="6">
        <v>7.54</v>
      </c>
      <c r="N19" s="6">
        <v>7.28</v>
      </c>
      <c r="O19" s="3"/>
    </row>
    <row r="20" spans="3:15" ht="39" thickBot="1" x14ac:dyDescent="0.35">
      <c r="C20" s="4" t="s">
        <v>53</v>
      </c>
      <c r="D20" s="5" t="s">
        <v>54</v>
      </c>
      <c r="E20" s="6" t="s">
        <v>21</v>
      </c>
      <c r="F20" s="6" t="s">
        <v>20</v>
      </c>
      <c r="G20" s="6" t="s">
        <v>20</v>
      </c>
      <c r="H20" s="6" t="s">
        <v>17</v>
      </c>
      <c r="I20" s="6" t="s">
        <v>17</v>
      </c>
      <c r="J20" s="6" t="s">
        <v>21</v>
      </c>
      <c r="K20" s="6" t="s">
        <v>20</v>
      </c>
      <c r="L20" s="6" t="s">
        <v>20</v>
      </c>
      <c r="M20" s="6">
        <v>8.91</v>
      </c>
      <c r="N20" s="6">
        <v>8.67</v>
      </c>
      <c r="O20" s="3"/>
    </row>
    <row r="21" spans="3:15" ht="19.8" thickBot="1" x14ac:dyDescent="0.35">
      <c r="C21" s="4" t="s">
        <v>80</v>
      </c>
      <c r="D21" s="5" t="s">
        <v>81</v>
      </c>
      <c r="E21" s="6" t="s">
        <v>18</v>
      </c>
      <c r="F21" s="6" t="s">
        <v>28</v>
      </c>
      <c r="G21" s="6" t="s">
        <v>17</v>
      </c>
      <c r="H21" s="6" t="s">
        <v>25</v>
      </c>
      <c r="I21" s="6" t="s">
        <v>18</v>
      </c>
      <c r="J21" s="6" t="s">
        <v>17</v>
      </c>
      <c r="K21" s="6" t="s">
        <v>20</v>
      </c>
      <c r="L21" s="6" t="s">
        <v>20</v>
      </c>
      <c r="M21" s="6">
        <v>6.23</v>
      </c>
      <c r="N21" s="6">
        <v>6.71</v>
      </c>
      <c r="O21" s="3"/>
    </row>
    <row r="22" spans="3:15" ht="29.4" thickBot="1" x14ac:dyDescent="0.35">
      <c r="C22" s="4" t="s">
        <v>82</v>
      </c>
      <c r="D22" s="5" t="s">
        <v>83</v>
      </c>
      <c r="E22" s="6" t="s">
        <v>18</v>
      </c>
      <c r="F22" s="6" t="s">
        <v>25</v>
      </c>
      <c r="G22" s="6" t="s">
        <v>25</v>
      </c>
      <c r="H22" s="6" t="s">
        <v>24</v>
      </c>
      <c r="I22" s="6" t="s">
        <v>18</v>
      </c>
      <c r="J22" s="6" t="s">
        <v>17</v>
      </c>
      <c r="K22" s="6" t="s">
        <v>20</v>
      </c>
      <c r="L22" s="6" t="s">
        <v>20</v>
      </c>
      <c r="M22" s="6">
        <v>5.24</v>
      </c>
      <c r="N22" s="6">
        <v>7.27</v>
      </c>
      <c r="O22" s="3"/>
    </row>
    <row r="23" spans="3:15" ht="19.8" thickBot="1" x14ac:dyDescent="0.35">
      <c r="C23" s="4" t="s">
        <v>84</v>
      </c>
      <c r="D23" s="5" t="s">
        <v>85</v>
      </c>
      <c r="E23" s="6" t="s">
        <v>18</v>
      </c>
      <c r="F23" s="6" t="s">
        <v>28</v>
      </c>
      <c r="G23" s="6" t="s">
        <v>28</v>
      </c>
      <c r="H23" s="6" t="s">
        <v>28</v>
      </c>
      <c r="I23" s="6" t="s">
        <v>28</v>
      </c>
      <c r="J23" s="6" t="s">
        <v>17</v>
      </c>
      <c r="K23" s="6" t="s">
        <v>20</v>
      </c>
      <c r="L23" s="6" t="s">
        <v>20</v>
      </c>
      <c r="M23" s="6">
        <v>1.64</v>
      </c>
      <c r="N23" s="6">
        <v>7.5</v>
      </c>
      <c r="O23" s="3"/>
    </row>
    <row r="24" spans="3:15" ht="48.6" thickBot="1" x14ac:dyDescent="0.35">
      <c r="C24" s="4" t="s">
        <v>86</v>
      </c>
      <c r="D24" s="5" t="s">
        <v>87</v>
      </c>
      <c r="E24" s="6" t="s">
        <v>24</v>
      </c>
      <c r="F24" s="6" t="s">
        <v>28</v>
      </c>
      <c r="G24" s="6" t="s">
        <v>18</v>
      </c>
      <c r="H24" s="6" t="s">
        <v>28</v>
      </c>
      <c r="I24" s="6" t="s">
        <v>24</v>
      </c>
      <c r="J24" s="6" t="s">
        <v>17</v>
      </c>
      <c r="K24" s="6" t="s">
        <v>20</v>
      </c>
      <c r="L24" s="6" t="s">
        <v>20</v>
      </c>
      <c r="M24" s="6">
        <v>2.67</v>
      </c>
      <c r="N24" s="6">
        <v>6.55</v>
      </c>
      <c r="O24" s="3"/>
    </row>
    <row r="25" spans="3:15" ht="29.4" thickBot="1" x14ac:dyDescent="0.35">
      <c r="C25" s="4" t="s">
        <v>90</v>
      </c>
      <c r="D25" s="5" t="s">
        <v>91</v>
      </c>
      <c r="E25" s="6" t="s">
        <v>18</v>
      </c>
      <c r="F25" s="6" t="s">
        <v>28</v>
      </c>
      <c r="G25" s="6" t="s">
        <v>18</v>
      </c>
      <c r="H25" s="6" t="s">
        <v>28</v>
      </c>
      <c r="I25" s="6" t="s">
        <v>28</v>
      </c>
      <c r="J25" s="6" t="s">
        <v>20</v>
      </c>
      <c r="K25" s="6" t="s">
        <v>20</v>
      </c>
      <c r="L25" s="6" t="s">
        <v>20</v>
      </c>
      <c r="M25" s="6">
        <v>2.91</v>
      </c>
      <c r="N25" s="6">
        <v>7.34</v>
      </c>
      <c r="O25" s="3"/>
    </row>
    <row r="26" spans="3:15" ht="48.6" thickBot="1" x14ac:dyDescent="0.35">
      <c r="C26" s="4" t="s">
        <v>92</v>
      </c>
      <c r="D26" s="5" t="s">
        <v>93</v>
      </c>
      <c r="E26" s="6" t="s">
        <v>17</v>
      </c>
      <c r="F26" s="6" t="s">
        <v>17</v>
      </c>
      <c r="G26" s="6" t="s">
        <v>20</v>
      </c>
      <c r="H26" s="6" t="s">
        <v>28</v>
      </c>
      <c r="I26" s="6" t="s">
        <v>17</v>
      </c>
      <c r="J26" s="6" t="s">
        <v>20</v>
      </c>
      <c r="K26" s="6" t="s">
        <v>20</v>
      </c>
      <c r="L26" s="6" t="s">
        <v>20</v>
      </c>
      <c r="M26" s="6">
        <v>7.42</v>
      </c>
      <c r="N26" s="6">
        <v>7.94</v>
      </c>
      <c r="O26" s="3"/>
    </row>
    <row r="27" spans="3:15" ht="29.4" thickBot="1" x14ac:dyDescent="0.35">
      <c r="C27" s="4" t="s">
        <v>94</v>
      </c>
      <c r="D27" s="5" t="s">
        <v>95</v>
      </c>
      <c r="E27" s="6" t="s">
        <v>17</v>
      </c>
      <c r="F27" s="6" t="s">
        <v>28</v>
      </c>
      <c r="G27" s="6" t="s">
        <v>17</v>
      </c>
      <c r="H27" s="6" t="s">
        <v>24</v>
      </c>
      <c r="I27" s="6" t="s">
        <v>24</v>
      </c>
      <c r="J27" s="6" t="s">
        <v>20</v>
      </c>
      <c r="K27" s="6" t="s">
        <v>20</v>
      </c>
      <c r="L27" s="6" t="s">
        <v>20</v>
      </c>
      <c r="M27" s="6">
        <v>4.4000000000000004</v>
      </c>
      <c r="N27" s="6">
        <v>7.4</v>
      </c>
      <c r="O27" s="3"/>
    </row>
    <row r="28" spans="3:15" ht="29.4" thickBot="1" x14ac:dyDescent="0.35">
      <c r="C28" s="4" t="s">
        <v>96</v>
      </c>
      <c r="D28" s="5" t="s">
        <v>97</v>
      </c>
      <c r="E28" s="6" t="s">
        <v>18</v>
      </c>
      <c r="F28" s="6" t="s">
        <v>24</v>
      </c>
      <c r="G28" s="6" t="s">
        <v>18</v>
      </c>
      <c r="H28" s="6" t="s">
        <v>28</v>
      </c>
      <c r="I28" s="6" t="s">
        <v>24</v>
      </c>
      <c r="J28" s="6" t="s">
        <v>17</v>
      </c>
      <c r="K28" s="6" t="s">
        <v>20</v>
      </c>
      <c r="L28" s="6" t="s">
        <v>20</v>
      </c>
      <c r="M28" s="6">
        <v>4.5599999999999996</v>
      </c>
      <c r="N28" s="6">
        <v>6.24</v>
      </c>
      <c r="O28" s="3"/>
    </row>
    <row r="29" spans="3:15" ht="19.8" thickBot="1" x14ac:dyDescent="0.35">
      <c r="C29" s="4" t="s">
        <v>98</v>
      </c>
      <c r="D29" s="5" t="s">
        <v>99</v>
      </c>
      <c r="E29" s="6" t="s">
        <v>17</v>
      </c>
      <c r="F29" s="6" t="s">
        <v>28</v>
      </c>
      <c r="G29" s="6" t="s">
        <v>28</v>
      </c>
      <c r="H29" s="6" t="s">
        <v>24</v>
      </c>
      <c r="I29" s="6" t="s">
        <v>18</v>
      </c>
      <c r="J29" s="6" t="s">
        <v>20</v>
      </c>
      <c r="K29" s="6" t="s">
        <v>20</v>
      </c>
      <c r="L29" s="6" t="s">
        <v>20</v>
      </c>
      <c r="M29" s="6">
        <v>4.5599999999999996</v>
      </c>
      <c r="N29" s="6">
        <v>7.33</v>
      </c>
      <c r="O29" s="3"/>
    </row>
    <row r="30" spans="3:15" ht="15" thickBot="1" x14ac:dyDescent="0.35">
      <c r="C30" s="13" t="s">
        <v>55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</row>
    <row r="31" spans="3:15" ht="15" thickBot="1" x14ac:dyDescent="0.3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3:15" ht="15" thickBot="1" x14ac:dyDescent="0.3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5" spans="3:11" ht="15" thickBot="1" x14ac:dyDescent="0.35"/>
    <row r="36" spans="3:11" ht="34.200000000000003" customHeight="1" thickBot="1" x14ac:dyDescent="0.35">
      <c r="C36" s="7" t="s">
        <v>141</v>
      </c>
      <c r="D36" s="8"/>
      <c r="E36" s="8"/>
      <c r="F36" s="8"/>
      <c r="G36" s="8"/>
      <c r="H36" s="8"/>
      <c r="I36" s="8"/>
      <c r="J36" s="8"/>
      <c r="K36" s="9"/>
    </row>
    <row r="37" spans="3:11" ht="27.6" customHeight="1" thickBot="1" x14ac:dyDescent="0.35">
      <c r="C37" s="10" t="s">
        <v>118</v>
      </c>
      <c r="D37" s="11"/>
      <c r="E37" s="11"/>
      <c r="F37" s="11"/>
      <c r="G37" s="11"/>
      <c r="H37" s="11"/>
      <c r="I37" s="11"/>
      <c r="J37" s="11"/>
      <c r="K37" s="12"/>
    </row>
    <row r="38" spans="3:11" ht="15" thickBot="1" x14ac:dyDescent="0.35">
      <c r="C38" s="1" t="s">
        <v>2</v>
      </c>
      <c r="D38" s="2" t="s">
        <v>3</v>
      </c>
      <c r="E38" s="2" t="s">
        <v>119</v>
      </c>
      <c r="F38" s="2" t="s">
        <v>120</v>
      </c>
      <c r="G38" s="2" t="s">
        <v>121</v>
      </c>
      <c r="H38" s="2" t="s">
        <v>122</v>
      </c>
      <c r="I38" s="2" t="s">
        <v>13</v>
      </c>
      <c r="J38" s="2" t="s">
        <v>14</v>
      </c>
      <c r="K38" s="3"/>
    </row>
    <row r="39" spans="3:11" ht="19.8" thickBot="1" x14ac:dyDescent="0.35">
      <c r="C39" s="4" t="s">
        <v>26</v>
      </c>
      <c r="D39" s="5" t="s">
        <v>27</v>
      </c>
      <c r="E39" s="6" t="s">
        <v>28</v>
      </c>
      <c r="F39" s="6" t="s">
        <v>28</v>
      </c>
      <c r="G39" s="6" t="s">
        <v>28</v>
      </c>
      <c r="H39" s="6" t="s">
        <v>28</v>
      </c>
      <c r="I39" s="6">
        <v>2.59</v>
      </c>
      <c r="J39" s="6">
        <v>6.64</v>
      </c>
      <c r="K39" s="3"/>
    </row>
    <row r="40" spans="3:11" ht="29.4" thickBot="1" x14ac:dyDescent="0.35">
      <c r="C40" s="4" t="s">
        <v>31</v>
      </c>
      <c r="D40" s="5" t="s">
        <v>32</v>
      </c>
      <c r="E40" s="6" t="s">
        <v>28</v>
      </c>
      <c r="F40" s="6" t="s">
        <v>68</v>
      </c>
      <c r="G40" s="6" t="s">
        <v>28</v>
      </c>
      <c r="H40" s="6" t="s">
        <v>28</v>
      </c>
      <c r="I40" s="6">
        <v>3.07</v>
      </c>
      <c r="J40" s="6">
        <v>7.01</v>
      </c>
      <c r="K40" s="3"/>
    </row>
    <row r="41" spans="3:11" ht="19.8" thickBot="1" x14ac:dyDescent="0.35">
      <c r="C41" s="4" t="s">
        <v>35</v>
      </c>
      <c r="D41" s="5" t="s">
        <v>36</v>
      </c>
      <c r="E41" s="6" t="s">
        <v>68</v>
      </c>
      <c r="F41" s="6" t="s">
        <v>68</v>
      </c>
      <c r="G41" s="6" t="s">
        <v>28</v>
      </c>
      <c r="H41" s="6" t="s">
        <v>68</v>
      </c>
      <c r="I41" s="6">
        <v>5.76</v>
      </c>
      <c r="J41" s="6">
        <v>6.72</v>
      </c>
      <c r="K41" s="3"/>
    </row>
    <row r="42" spans="3:11" ht="19.8" thickBot="1" x14ac:dyDescent="0.35">
      <c r="C42" s="4" t="s">
        <v>37</v>
      </c>
      <c r="D42" s="5" t="s">
        <v>38</v>
      </c>
      <c r="E42" s="6" t="s">
        <v>68</v>
      </c>
      <c r="F42" s="6" t="s">
        <v>68</v>
      </c>
      <c r="G42" s="6" t="s">
        <v>18</v>
      </c>
      <c r="H42" s="6" t="s">
        <v>68</v>
      </c>
      <c r="I42" s="6">
        <v>7</v>
      </c>
      <c r="J42" s="6">
        <v>7.1</v>
      </c>
      <c r="K42" s="3"/>
    </row>
    <row r="43" spans="3:11" ht="29.4" thickBot="1" x14ac:dyDescent="0.35">
      <c r="C43" s="4" t="s">
        <v>43</v>
      </c>
      <c r="D43" s="5" t="s">
        <v>44</v>
      </c>
      <c r="E43" s="6" t="s">
        <v>28</v>
      </c>
      <c r="F43" s="6" t="s">
        <v>68</v>
      </c>
      <c r="G43" s="6" t="s">
        <v>28</v>
      </c>
      <c r="H43" s="6" t="s">
        <v>28</v>
      </c>
      <c r="I43" s="6">
        <v>4.5999999999999996</v>
      </c>
      <c r="J43" s="6">
        <v>6.41</v>
      </c>
      <c r="K43" s="3"/>
    </row>
    <row r="44" spans="3:11" ht="19.8" thickBot="1" x14ac:dyDescent="0.35">
      <c r="C44" s="4" t="s">
        <v>51</v>
      </c>
      <c r="D44" s="5" t="s">
        <v>52</v>
      </c>
      <c r="E44" s="6" t="s">
        <v>68</v>
      </c>
      <c r="F44" s="6" t="s">
        <v>68</v>
      </c>
      <c r="G44" s="6" t="s">
        <v>18</v>
      </c>
      <c r="H44" s="6" t="s">
        <v>68</v>
      </c>
      <c r="I44" s="6">
        <v>7.54</v>
      </c>
      <c r="J44" s="6">
        <v>7.28</v>
      </c>
      <c r="K44" s="3"/>
    </row>
    <row r="45" spans="3:11" ht="29.4" thickBot="1" x14ac:dyDescent="0.35">
      <c r="C45" s="4" t="s">
        <v>82</v>
      </c>
      <c r="D45" s="5" t="s">
        <v>83</v>
      </c>
      <c r="E45" s="6" t="s">
        <v>68</v>
      </c>
      <c r="F45" s="6" t="s">
        <v>28</v>
      </c>
      <c r="G45" s="6" t="s">
        <v>68</v>
      </c>
      <c r="H45" s="6" t="s">
        <v>28</v>
      </c>
      <c r="I45" s="6">
        <v>5.24</v>
      </c>
      <c r="J45" s="6">
        <v>7.27</v>
      </c>
      <c r="K45" s="3"/>
    </row>
    <row r="46" spans="3:11" ht="19.8" thickBot="1" x14ac:dyDescent="0.35">
      <c r="C46" s="4" t="s">
        <v>84</v>
      </c>
      <c r="D46" s="5" t="s">
        <v>85</v>
      </c>
      <c r="E46" s="6" t="s">
        <v>28</v>
      </c>
      <c r="F46" s="6" t="s">
        <v>28</v>
      </c>
      <c r="G46" s="6" t="s">
        <v>28</v>
      </c>
      <c r="H46" s="6" t="s">
        <v>28</v>
      </c>
      <c r="I46" s="6">
        <v>1.64</v>
      </c>
      <c r="J46" s="6">
        <v>7.5</v>
      </c>
      <c r="K46" s="3"/>
    </row>
    <row r="47" spans="3:11" ht="48.6" thickBot="1" x14ac:dyDescent="0.35">
      <c r="C47" s="4" t="s">
        <v>86</v>
      </c>
      <c r="D47" s="5" t="s">
        <v>87</v>
      </c>
      <c r="E47" s="6" t="s">
        <v>68</v>
      </c>
      <c r="F47" s="6" t="s">
        <v>28</v>
      </c>
      <c r="G47" s="6" t="s">
        <v>28</v>
      </c>
      <c r="H47" s="6" t="s">
        <v>28</v>
      </c>
      <c r="I47" s="6">
        <v>2.67</v>
      </c>
      <c r="J47" s="6">
        <v>6.55</v>
      </c>
      <c r="K47" s="3"/>
    </row>
    <row r="48" spans="3:11" ht="29.4" thickBot="1" x14ac:dyDescent="0.35">
      <c r="C48" s="4" t="s">
        <v>90</v>
      </c>
      <c r="D48" s="5" t="s">
        <v>91</v>
      </c>
      <c r="E48" s="6" t="s">
        <v>68</v>
      </c>
      <c r="F48" s="6" t="s">
        <v>68</v>
      </c>
      <c r="G48" s="6" t="s">
        <v>68</v>
      </c>
      <c r="H48" s="6" t="s">
        <v>28</v>
      </c>
      <c r="I48" s="6">
        <v>2.91</v>
      </c>
      <c r="J48" s="6">
        <v>7.34</v>
      </c>
      <c r="K48" s="3"/>
    </row>
    <row r="49" spans="3:11" ht="29.4" thickBot="1" x14ac:dyDescent="0.35">
      <c r="C49" s="4" t="s">
        <v>94</v>
      </c>
      <c r="D49" s="5" t="s">
        <v>95</v>
      </c>
      <c r="E49" s="6" t="s">
        <v>68</v>
      </c>
      <c r="F49" s="6" t="s">
        <v>28</v>
      </c>
      <c r="G49" s="6" t="s">
        <v>68</v>
      </c>
      <c r="H49" s="6" t="s">
        <v>68</v>
      </c>
      <c r="I49" s="6">
        <v>4.4000000000000004</v>
      </c>
      <c r="J49" s="6">
        <v>7.4</v>
      </c>
      <c r="K49" s="3"/>
    </row>
    <row r="50" spans="3:11" ht="29.4" thickBot="1" x14ac:dyDescent="0.35">
      <c r="C50" s="4" t="s">
        <v>96</v>
      </c>
      <c r="D50" s="5" t="s">
        <v>97</v>
      </c>
      <c r="E50" s="6" t="s">
        <v>68</v>
      </c>
      <c r="F50" s="6" t="s">
        <v>24</v>
      </c>
      <c r="G50" s="6" t="s">
        <v>28</v>
      </c>
      <c r="H50" s="6" t="s">
        <v>28</v>
      </c>
      <c r="I50" s="6">
        <v>4.5599999999999996</v>
      </c>
      <c r="J50" s="6">
        <v>6.24</v>
      </c>
      <c r="K50" s="3"/>
    </row>
    <row r="51" spans="3:11" ht="19.8" thickBot="1" x14ac:dyDescent="0.35">
      <c r="C51" s="4" t="s">
        <v>98</v>
      </c>
      <c r="D51" s="5" t="s">
        <v>99</v>
      </c>
      <c r="E51" s="6" t="s">
        <v>68</v>
      </c>
      <c r="F51" s="6" t="s">
        <v>68</v>
      </c>
      <c r="G51" s="6" t="s">
        <v>68</v>
      </c>
      <c r="H51" s="6" t="s">
        <v>28</v>
      </c>
      <c r="I51" s="6">
        <v>4.5599999999999996</v>
      </c>
      <c r="J51" s="6">
        <v>7.33</v>
      </c>
      <c r="K51" s="3"/>
    </row>
    <row r="52" spans="3:11" ht="15" thickBot="1" x14ac:dyDescent="0.35">
      <c r="C52" s="13" t="s">
        <v>55</v>
      </c>
      <c r="D52" s="14"/>
      <c r="E52" s="14"/>
      <c r="F52" s="14"/>
      <c r="G52" s="14"/>
      <c r="H52" s="14"/>
      <c r="I52" s="14"/>
      <c r="J52" s="14"/>
      <c r="K52" s="15"/>
    </row>
    <row r="56" spans="3:11" ht="15" thickBot="1" x14ac:dyDescent="0.35"/>
    <row r="57" spans="3:11" ht="34.200000000000003" customHeight="1" thickBot="1" x14ac:dyDescent="0.35">
      <c r="C57" s="7" t="s">
        <v>141</v>
      </c>
      <c r="D57" s="8"/>
      <c r="E57" s="8"/>
      <c r="F57" s="8"/>
      <c r="G57" s="8"/>
      <c r="H57" s="8"/>
      <c r="I57" s="8"/>
      <c r="J57" s="8"/>
      <c r="K57" s="9"/>
    </row>
    <row r="58" spans="3:11" ht="27.6" customHeight="1" thickBot="1" x14ac:dyDescent="0.35">
      <c r="C58" s="10" t="s">
        <v>118</v>
      </c>
      <c r="D58" s="11"/>
      <c r="E58" s="11"/>
      <c r="F58" s="11"/>
      <c r="G58" s="11"/>
      <c r="H58" s="11"/>
      <c r="I58" s="11"/>
      <c r="J58" s="11"/>
      <c r="K58" s="12"/>
    </row>
    <row r="59" spans="3:11" ht="15" thickBot="1" x14ac:dyDescent="0.35">
      <c r="C59" s="1" t="s">
        <v>2</v>
      </c>
      <c r="D59" s="2" t="s">
        <v>3</v>
      </c>
      <c r="E59" s="2" t="s">
        <v>119</v>
      </c>
      <c r="F59" s="2" t="s">
        <v>120</v>
      </c>
      <c r="G59" s="2" t="s">
        <v>121</v>
      </c>
      <c r="H59" s="2" t="s">
        <v>122</v>
      </c>
      <c r="I59" s="2" t="s">
        <v>13</v>
      </c>
      <c r="J59" s="2" t="s">
        <v>14</v>
      </c>
      <c r="K59" s="3"/>
    </row>
    <row r="60" spans="3:11" ht="19.8" thickBot="1" x14ac:dyDescent="0.35">
      <c r="C60" s="4" t="s">
        <v>26</v>
      </c>
      <c r="D60" s="5" t="s">
        <v>27</v>
      </c>
      <c r="E60" s="6" t="s">
        <v>28</v>
      </c>
      <c r="F60" s="6" t="s">
        <v>28</v>
      </c>
      <c r="G60" s="6" t="s">
        <v>28</v>
      </c>
      <c r="H60" s="6" t="s">
        <v>28</v>
      </c>
      <c r="I60" s="6">
        <v>2.59</v>
      </c>
      <c r="J60" s="6">
        <v>6.64</v>
      </c>
      <c r="K60" s="3"/>
    </row>
    <row r="61" spans="3:11" ht="29.4" thickBot="1" x14ac:dyDescent="0.35">
      <c r="C61" s="4" t="s">
        <v>31</v>
      </c>
      <c r="D61" s="5" t="s">
        <v>32</v>
      </c>
      <c r="E61" s="6" t="s">
        <v>28</v>
      </c>
      <c r="F61" s="6" t="s">
        <v>68</v>
      </c>
      <c r="G61" s="6" t="s">
        <v>28</v>
      </c>
      <c r="H61" s="6" t="s">
        <v>28</v>
      </c>
      <c r="I61" s="6">
        <v>3.07</v>
      </c>
      <c r="J61" s="6">
        <v>7.01</v>
      </c>
      <c r="K61" s="3"/>
    </row>
    <row r="62" spans="3:11" ht="19.8" thickBot="1" x14ac:dyDescent="0.35">
      <c r="C62" s="4" t="s">
        <v>35</v>
      </c>
      <c r="D62" s="5" t="s">
        <v>36</v>
      </c>
      <c r="E62" s="6" t="s">
        <v>68</v>
      </c>
      <c r="F62" s="6" t="s">
        <v>68</v>
      </c>
      <c r="G62" s="6" t="s">
        <v>28</v>
      </c>
      <c r="H62" s="6" t="s">
        <v>68</v>
      </c>
      <c r="I62" s="6">
        <v>5.76</v>
      </c>
      <c r="J62" s="6">
        <v>6.72</v>
      </c>
      <c r="K62" s="3"/>
    </row>
    <row r="63" spans="3:11" ht="19.8" thickBot="1" x14ac:dyDescent="0.35">
      <c r="C63" s="4" t="s">
        <v>37</v>
      </c>
      <c r="D63" s="5" t="s">
        <v>38</v>
      </c>
      <c r="E63" s="6" t="s">
        <v>68</v>
      </c>
      <c r="F63" s="6" t="s">
        <v>68</v>
      </c>
      <c r="G63" s="6" t="s">
        <v>18</v>
      </c>
      <c r="H63" s="6" t="s">
        <v>68</v>
      </c>
      <c r="I63" s="6">
        <v>7</v>
      </c>
      <c r="J63" s="6">
        <v>7.1</v>
      </c>
      <c r="K63" s="3"/>
    </row>
    <row r="64" spans="3:11" ht="29.4" thickBot="1" x14ac:dyDescent="0.35">
      <c r="C64" s="4" t="s">
        <v>43</v>
      </c>
      <c r="D64" s="5" t="s">
        <v>44</v>
      </c>
      <c r="E64" s="6" t="s">
        <v>28</v>
      </c>
      <c r="F64" s="6" t="s">
        <v>68</v>
      </c>
      <c r="G64" s="6" t="s">
        <v>28</v>
      </c>
      <c r="H64" s="6" t="s">
        <v>28</v>
      </c>
      <c r="I64" s="6">
        <v>4.5999999999999996</v>
      </c>
      <c r="J64" s="6">
        <v>6.41</v>
      </c>
      <c r="K64" s="3"/>
    </row>
    <row r="65" spans="3:11" ht="19.8" thickBot="1" x14ac:dyDescent="0.35">
      <c r="C65" s="4" t="s">
        <v>51</v>
      </c>
      <c r="D65" s="5" t="s">
        <v>52</v>
      </c>
      <c r="E65" s="6" t="s">
        <v>68</v>
      </c>
      <c r="F65" s="6" t="s">
        <v>68</v>
      </c>
      <c r="G65" s="6" t="s">
        <v>18</v>
      </c>
      <c r="H65" s="6" t="s">
        <v>68</v>
      </c>
      <c r="I65" s="6">
        <v>7.54</v>
      </c>
      <c r="J65" s="6">
        <v>7.28</v>
      </c>
      <c r="K65" s="3"/>
    </row>
    <row r="66" spans="3:11" ht="29.4" thickBot="1" x14ac:dyDescent="0.35">
      <c r="C66" s="4" t="s">
        <v>82</v>
      </c>
      <c r="D66" s="5" t="s">
        <v>83</v>
      </c>
      <c r="E66" s="6" t="s">
        <v>68</v>
      </c>
      <c r="F66" s="6" t="s">
        <v>28</v>
      </c>
      <c r="G66" s="6" t="s">
        <v>68</v>
      </c>
      <c r="H66" s="6" t="s">
        <v>28</v>
      </c>
      <c r="I66" s="6">
        <v>5.24</v>
      </c>
      <c r="J66" s="6">
        <v>7.27</v>
      </c>
      <c r="K66" s="3"/>
    </row>
    <row r="67" spans="3:11" ht="19.8" thickBot="1" x14ac:dyDescent="0.35">
      <c r="C67" s="4" t="s">
        <v>84</v>
      </c>
      <c r="D67" s="5" t="s">
        <v>85</v>
      </c>
      <c r="E67" s="6" t="s">
        <v>28</v>
      </c>
      <c r="F67" s="6" t="s">
        <v>28</v>
      </c>
      <c r="G67" s="6" t="s">
        <v>28</v>
      </c>
      <c r="H67" s="6" t="s">
        <v>28</v>
      </c>
      <c r="I67" s="6">
        <v>1.64</v>
      </c>
      <c r="J67" s="6">
        <v>7.5</v>
      </c>
      <c r="K67" s="3"/>
    </row>
    <row r="68" spans="3:11" ht="48.6" thickBot="1" x14ac:dyDescent="0.35">
      <c r="C68" s="4" t="s">
        <v>86</v>
      </c>
      <c r="D68" s="5" t="s">
        <v>87</v>
      </c>
      <c r="E68" s="6" t="s">
        <v>68</v>
      </c>
      <c r="F68" s="6" t="s">
        <v>28</v>
      </c>
      <c r="G68" s="6" t="s">
        <v>28</v>
      </c>
      <c r="H68" s="6" t="s">
        <v>28</v>
      </c>
      <c r="I68" s="6">
        <v>2.67</v>
      </c>
      <c r="J68" s="6">
        <v>6.55</v>
      </c>
      <c r="K68" s="3"/>
    </row>
    <row r="69" spans="3:11" ht="29.4" thickBot="1" x14ac:dyDescent="0.35">
      <c r="C69" s="4" t="s">
        <v>90</v>
      </c>
      <c r="D69" s="5" t="s">
        <v>91</v>
      </c>
      <c r="E69" s="6" t="s">
        <v>68</v>
      </c>
      <c r="F69" s="6" t="s">
        <v>68</v>
      </c>
      <c r="G69" s="6" t="s">
        <v>68</v>
      </c>
      <c r="H69" s="6" t="s">
        <v>28</v>
      </c>
      <c r="I69" s="6">
        <v>2.91</v>
      </c>
      <c r="J69" s="6">
        <v>7.34</v>
      </c>
      <c r="K69" s="3"/>
    </row>
    <row r="70" spans="3:11" ht="29.4" thickBot="1" x14ac:dyDescent="0.35">
      <c r="C70" s="4" t="s">
        <v>94</v>
      </c>
      <c r="D70" s="5" t="s">
        <v>95</v>
      </c>
      <c r="E70" s="6" t="s">
        <v>68</v>
      </c>
      <c r="F70" s="6" t="s">
        <v>28</v>
      </c>
      <c r="G70" s="6" t="s">
        <v>68</v>
      </c>
      <c r="H70" s="6" t="s">
        <v>68</v>
      </c>
      <c r="I70" s="6">
        <v>4.4000000000000004</v>
      </c>
      <c r="J70" s="6">
        <v>7.4</v>
      </c>
      <c r="K70" s="3"/>
    </row>
    <row r="71" spans="3:11" ht="29.4" thickBot="1" x14ac:dyDescent="0.35">
      <c r="C71" s="4" t="s">
        <v>96</v>
      </c>
      <c r="D71" s="5" t="s">
        <v>97</v>
      </c>
      <c r="E71" s="6" t="s">
        <v>68</v>
      </c>
      <c r="F71" s="6" t="s">
        <v>24</v>
      </c>
      <c r="G71" s="6" t="s">
        <v>28</v>
      </c>
      <c r="H71" s="6" t="s">
        <v>28</v>
      </c>
      <c r="I71" s="6">
        <v>4.5599999999999996</v>
      </c>
      <c r="J71" s="6">
        <v>6.24</v>
      </c>
      <c r="K71" s="3"/>
    </row>
    <row r="72" spans="3:11" ht="19.8" thickBot="1" x14ac:dyDescent="0.35">
      <c r="C72" s="4" t="s">
        <v>98</v>
      </c>
      <c r="D72" s="5" t="s">
        <v>99</v>
      </c>
      <c r="E72" s="6" t="s">
        <v>68</v>
      </c>
      <c r="F72" s="6" t="s">
        <v>68</v>
      </c>
      <c r="G72" s="6" t="s">
        <v>68</v>
      </c>
      <c r="H72" s="6" t="s">
        <v>28</v>
      </c>
      <c r="I72" s="6">
        <v>4.5599999999999996</v>
      </c>
      <c r="J72" s="6">
        <v>7.33</v>
      </c>
      <c r="K72" s="3"/>
    </row>
    <row r="73" spans="3:11" ht="15" thickBot="1" x14ac:dyDescent="0.35">
      <c r="C73" s="13" t="s">
        <v>55</v>
      </c>
      <c r="D73" s="14"/>
      <c r="E73" s="14"/>
      <c r="F73" s="14"/>
      <c r="G73" s="14"/>
      <c r="H73" s="14"/>
      <c r="I73" s="14"/>
      <c r="J73" s="14"/>
      <c r="K73" s="15"/>
    </row>
    <row r="75" spans="3:11" ht="15" thickBot="1" x14ac:dyDescent="0.35"/>
    <row r="76" spans="3:11" ht="34.200000000000003" customHeight="1" thickBot="1" x14ac:dyDescent="0.35">
      <c r="C76" s="7" t="s">
        <v>142</v>
      </c>
      <c r="D76" s="8"/>
      <c r="E76" s="8"/>
      <c r="F76" s="8"/>
      <c r="G76" s="8"/>
      <c r="H76" s="8"/>
      <c r="I76" s="9"/>
    </row>
    <row r="77" spans="3:11" ht="39" customHeight="1" thickBot="1" x14ac:dyDescent="0.35">
      <c r="C77" s="10" t="s">
        <v>102</v>
      </c>
      <c r="D77" s="11"/>
      <c r="E77" s="11"/>
      <c r="F77" s="11"/>
      <c r="G77" s="11"/>
      <c r="H77" s="11"/>
      <c r="I77" s="12"/>
    </row>
    <row r="78" spans="3:11" ht="15" thickBot="1" x14ac:dyDescent="0.35">
      <c r="C78" s="1" t="s">
        <v>2</v>
      </c>
      <c r="D78" s="2" t="s">
        <v>3</v>
      </c>
      <c r="E78" s="2" t="s">
        <v>103</v>
      </c>
      <c r="F78" s="2" t="s">
        <v>106</v>
      </c>
      <c r="G78" s="2" t="s">
        <v>13</v>
      </c>
      <c r="H78" s="2" t="s">
        <v>14</v>
      </c>
      <c r="I78" s="3"/>
    </row>
    <row r="79" spans="3:11" ht="29.4" thickBot="1" x14ac:dyDescent="0.35">
      <c r="C79" s="4" t="s">
        <v>31</v>
      </c>
      <c r="D79" s="5" t="s">
        <v>32</v>
      </c>
      <c r="E79" s="6" t="s">
        <v>68</v>
      </c>
      <c r="F79" s="6" t="s">
        <v>28</v>
      </c>
      <c r="G79" s="6">
        <v>3.07</v>
      </c>
      <c r="H79" s="6">
        <v>7.01</v>
      </c>
      <c r="I79" s="3"/>
    </row>
    <row r="80" spans="3:11" ht="19.8" thickBot="1" x14ac:dyDescent="0.35">
      <c r="C80" s="4" t="s">
        <v>84</v>
      </c>
      <c r="D80" s="5" t="s">
        <v>85</v>
      </c>
      <c r="E80" s="6" t="s">
        <v>28</v>
      </c>
      <c r="F80" s="6" t="s">
        <v>68</v>
      </c>
      <c r="G80" s="6">
        <v>1.64</v>
      </c>
      <c r="H80" s="6">
        <v>7.5</v>
      </c>
      <c r="I80" s="3"/>
    </row>
    <row r="81" spans="3:10" ht="15" thickBot="1" x14ac:dyDescent="0.35">
      <c r="C81" s="13" t="s">
        <v>55</v>
      </c>
      <c r="D81" s="14"/>
      <c r="E81" s="14"/>
      <c r="F81" s="14"/>
      <c r="G81" s="14"/>
      <c r="H81" s="14"/>
      <c r="I81" s="15"/>
    </row>
    <row r="82" spans="3:10" ht="15" thickBot="1" x14ac:dyDescent="0.35">
      <c r="C82" s="3"/>
      <c r="D82" s="3"/>
      <c r="E82" s="3"/>
      <c r="F82" s="3"/>
      <c r="G82" s="3"/>
      <c r="H82" s="3"/>
      <c r="I82" s="3"/>
    </row>
    <row r="84" spans="3:10" ht="15" thickBot="1" x14ac:dyDescent="0.35"/>
    <row r="85" spans="3:10" ht="34.200000000000003" customHeight="1" thickBot="1" x14ac:dyDescent="0.35">
      <c r="C85" s="7" t="s">
        <v>143</v>
      </c>
      <c r="D85" s="8"/>
      <c r="E85" s="8"/>
      <c r="F85" s="8"/>
      <c r="G85" s="8"/>
      <c r="H85" s="8"/>
      <c r="I85" s="8"/>
      <c r="J85" s="9"/>
    </row>
    <row r="86" spans="3:10" ht="39" customHeight="1" thickBot="1" x14ac:dyDescent="0.35">
      <c r="C86" s="10" t="s">
        <v>70</v>
      </c>
      <c r="D86" s="11"/>
      <c r="E86" s="11"/>
      <c r="F86" s="11"/>
      <c r="G86" s="11"/>
      <c r="H86" s="11"/>
      <c r="I86" s="11"/>
      <c r="J86" s="12"/>
    </row>
    <row r="87" spans="3:10" ht="15" thickBot="1" x14ac:dyDescent="0.35">
      <c r="C87" s="1" t="s">
        <v>2</v>
      </c>
      <c r="D87" s="2" t="s">
        <v>3</v>
      </c>
      <c r="E87" s="2" t="s">
        <v>71</v>
      </c>
      <c r="F87" s="2" t="s">
        <v>73</v>
      </c>
      <c r="G87" s="2" t="s">
        <v>75</v>
      </c>
      <c r="H87" s="2" t="s">
        <v>13</v>
      </c>
      <c r="I87" s="2" t="s">
        <v>14</v>
      </c>
      <c r="J87" s="3"/>
    </row>
    <row r="88" spans="3:10" ht="19.8" thickBot="1" x14ac:dyDescent="0.35">
      <c r="C88" s="4" t="s">
        <v>26</v>
      </c>
      <c r="D88" s="5" t="s">
        <v>27</v>
      </c>
      <c r="E88" s="6" t="s">
        <v>28</v>
      </c>
      <c r="F88" s="6" t="s">
        <v>18</v>
      </c>
      <c r="G88" s="6" t="s">
        <v>28</v>
      </c>
      <c r="H88" s="6">
        <v>2.59</v>
      </c>
      <c r="I88" s="6">
        <v>6.64</v>
      </c>
      <c r="J88" s="3"/>
    </row>
    <row r="89" spans="3:10" ht="29.4" thickBot="1" x14ac:dyDescent="0.35">
      <c r="C89" s="4" t="s">
        <v>31</v>
      </c>
      <c r="D89" s="5" t="s">
        <v>32</v>
      </c>
      <c r="E89" s="6" t="s">
        <v>28</v>
      </c>
      <c r="F89" s="6" t="s">
        <v>28</v>
      </c>
      <c r="G89" s="6" t="s">
        <v>68</v>
      </c>
      <c r="H89" s="6">
        <v>3.07</v>
      </c>
      <c r="I89" s="6">
        <v>7.01</v>
      </c>
      <c r="J89" s="3"/>
    </row>
    <row r="90" spans="3:10" ht="29.4" thickBot="1" x14ac:dyDescent="0.35">
      <c r="C90" s="4" t="s">
        <v>43</v>
      </c>
      <c r="D90" s="5" t="s">
        <v>44</v>
      </c>
      <c r="E90" s="6" t="s">
        <v>28</v>
      </c>
      <c r="F90" s="6" t="s">
        <v>17</v>
      </c>
      <c r="G90" s="6" t="s">
        <v>25</v>
      </c>
      <c r="H90" s="6">
        <v>4.5999999999999996</v>
      </c>
      <c r="I90" s="6">
        <v>6.41</v>
      </c>
      <c r="J90" s="3"/>
    </row>
    <row r="91" spans="3:10" ht="29.4" thickBot="1" x14ac:dyDescent="0.35">
      <c r="C91" s="4" t="s">
        <v>45</v>
      </c>
      <c r="D91" s="5" t="s">
        <v>46</v>
      </c>
      <c r="E91" s="6" t="s">
        <v>68</v>
      </c>
      <c r="F91" s="6" t="s">
        <v>18</v>
      </c>
      <c r="G91" s="6" t="s">
        <v>68</v>
      </c>
      <c r="H91" s="6">
        <v>7.35</v>
      </c>
      <c r="I91" s="6">
        <v>7.34</v>
      </c>
      <c r="J91" s="3"/>
    </row>
    <row r="92" spans="3:10" ht="19.8" thickBot="1" x14ac:dyDescent="0.35">
      <c r="C92" s="4" t="s">
        <v>51</v>
      </c>
      <c r="D92" s="5" t="s">
        <v>52</v>
      </c>
      <c r="E92" s="6" t="s">
        <v>19</v>
      </c>
      <c r="F92" s="6" t="s">
        <v>68</v>
      </c>
      <c r="G92" s="6" t="s">
        <v>68</v>
      </c>
      <c r="H92" s="6">
        <v>7.54</v>
      </c>
      <c r="I92" s="6">
        <v>7.28</v>
      </c>
      <c r="J92" s="3"/>
    </row>
    <row r="93" spans="3:10" ht="19.8" thickBot="1" x14ac:dyDescent="0.35">
      <c r="C93" s="4" t="s">
        <v>84</v>
      </c>
      <c r="D93" s="5" t="s">
        <v>85</v>
      </c>
      <c r="E93" s="6" t="s">
        <v>28</v>
      </c>
      <c r="F93" s="6" t="s">
        <v>68</v>
      </c>
      <c r="G93" s="6" t="s">
        <v>28</v>
      </c>
      <c r="H93" s="6">
        <v>1.64</v>
      </c>
      <c r="I93" s="6">
        <v>7.5</v>
      </c>
      <c r="J93" s="3"/>
    </row>
    <row r="94" spans="3:10" ht="48.6" thickBot="1" x14ac:dyDescent="0.35">
      <c r="C94" s="4" t="s">
        <v>86</v>
      </c>
      <c r="D94" s="5" t="s">
        <v>87</v>
      </c>
      <c r="E94" s="6" t="s">
        <v>28</v>
      </c>
      <c r="F94" s="6" t="s">
        <v>28</v>
      </c>
      <c r="G94" s="6" t="s">
        <v>68</v>
      </c>
      <c r="H94" s="6">
        <v>2.67</v>
      </c>
      <c r="I94" s="6">
        <v>6.55</v>
      </c>
      <c r="J94" s="3"/>
    </row>
    <row r="95" spans="3:10" ht="29.4" thickBot="1" x14ac:dyDescent="0.35">
      <c r="C95" s="4" t="s">
        <v>90</v>
      </c>
      <c r="D95" s="5" t="s">
        <v>91</v>
      </c>
      <c r="E95" s="6" t="s">
        <v>68</v>
      </c>
      <c r="F95" s="6" t="s">
        <v>28</v>
      </c>
      <c r="G95" s="6" t="s">
        <v>28</v>
      </c>
      <c r="H95" s="6">
        <v>2.91</v>
      </c>
      <c r="I95" s="6">
        <v>7.34</v>
      </c>
      <c r="J95" s="3"/>
    </row>
    <row r="96" spans="3:10" ht="48.6" thickBot="1" x14ac:dyDescent="0.35">
      <c r="C96" s="4" t="s">
        <v>92</v>
      </c>
      <c r="D96" s="5" t="s">
        <v>93</v>
      </c>
      <c r="E96" s="6" t="s">
        <v>68</v>
      </c>
      <c r="F96" s="6" t="s">
        <v>17</v>
      </c>
      <c r="G96" s="6" t="s">
        <v>68</v>
      </c>
      <c r="H96" s="6">
        <v>7.42</v>
      </c>
      <c r="I96" s="6">
        <v>7.94</v>
      </c>
      <c r="J96" s="3"/>
    </row>
    <row r="97" spans="3:10" ht="29.4" thickBot="1" x14ac:dyDescent="0.35">
      <c r="C97" s="4" t="s">
        <v>94</v>
      </c>
      <c r="D97" s="5" t="s">
        <v>95</v>
      </c>
      <c r="E97" s="6" t="s">
        <v>68</v>
      </c>
      <c r="F97" s="6" t="s">
        <v>28</v>
      </c>
      <c r="G97" s="6" t="s">
        <v>68</v>
      </c>
      <c r="H97" s="6">
        <v>4.4000000000000004</v>
      </c>
      <c r="I97" s="6">
        <v>7.4</v>
      </c>
      <c r="J97" s="3"/>
    </row>
    <row r="98" spans="3:10" ht="29.4" thickBot="1" x14ac:dyDescent="0.35">
      <c r="C98" s="4" t="s">
        <v>96</v>
      </c>
      <c r="D98" s="5" t="s">
        <v>97</v>
      </c>
      <c r="E98" s="6" t="s">
        <v>28</v>
      </c>
      <c r="F98" s="6" t="s">
        <v>18</v>
      </c>
      <c r="G98" s="6" t="s">
        <v>68</v>
      </c>
      <c r="H98" s="6">
        <v>4.5599999999999996</v>
      </c>
      <c r="I98" s="6">
        <v>6.24</v>
      </c>
      <c r="J98" s="3"/>
    </row>
    <row r="99" spans="3:10" ht="15" thickBot="1" x14ac:dyDescent="0.35">
      <c r="C99" s="13" t="s">
        <v>55</v>
      </c>
      <c r="D99" s="14"/>
      <c r="E99" s="14"/>
      <c r="F99" s="14"/>
      <c r="G99" s="14"/>
      <c r="H99" s="14"/>
      <c r="I99" s="14"/>
      <c r="J99" s="15"/>
    </row>
    <row r="102" spans="3:10" ht="15" thickBot="1" x14ac:dyDescent="0.35"/>
    <row r="103" spans="3:10" ht="34.200000000000003" customHeight="1" thickBot="1" x14ac:dyDescent="0.35">
      <c r="C103" s="7" t="s">
        <v>144</v>
      </c>
      <c r="D103" s="8"/>
      <c r="E103" s="8"/>
      <c r="F103" s="8"/>
      <c r="G103" s="8"/>
      <c r="H103" s="9"/>
    </row>
    <row r="104" spans="3:10" ht="39" customHeight="1" thickBot="1" x14ac:dyDescent="0.35">
      <c r="C104" s="10" t="s">
        <v>1</v>
      </c>
      <c r="D104" s="11"/>
      <c r="E104" s="11"/>
      <c r="F104" s="11"/>
      <c r="G104" s="11"/>
      <c r="H104" s="12"/>
    </row>
    <row r="105" spans="3:10" ht="15" thickBot="1" x14ac:dyDescent="0.35">
      <c r="C105" s="1" t="s">
        <v>2</v>
      </c>
      <c r="D105" s="2" t="s">
        <v>3</v>
      </c>
      <c r="E105" s="2" t="s">
        <v>4</v>
      </c>
      <c r="F105" s="2" t="s">
        <v>13</v>
      </c>
      <c r="G105" s="2" t="s">
        <v>14</v>
      </c>
      <c r="H105" s="3"/>
    </row>
    <row r="106" spans="3:10" ht="19.8" thickBot="1" x14ac:dyDescent="0.35">
      <c r="C106" s="4" t="s">
        <v>26</v>
      </c>
      <c r="D106" s="6" t="s">
        <v>27</v>
      </c>
      <c r="E106" s="6" t="s">
        <v>28</v>
      </c>
      <c r="F106" s="6">
        <v>2.59</v>
      </c>
      <c r="G106" s="6">
        <v>6.64</v>
      </c>
      <c r="H106" s="3"/>
    </row>
    <row r="107" spans="3:10" ht="15" thickBot="1" x14ac:dyDescent="0.35">
      <c r="C107" s="13" t="s">
        <v>55</v>
      </c>
      <c r="D107" s="14"/>
      <c r="E107" s="14"/>
      <c r="F107" s="14"/>
      <c r="G107" s="14"/>
      <c r="H107" s="15"/>
    </row>
  </sheetData>
  <mergeCells count="18">
    <mergeCell ref="C85:J85"/>
    <mergeCell ref="C86:J86"/>
    <mergeCell ref="C99:J99"/>
    <mergeCell ref="C103:H103"/>
    <mergeCell ref="C104:H104"/>
    <mergeCell ref="C107:H107"/>
    <mergeCell ref="C57:K57"/>
    <mergeCell ref="C58:K58"/>
    <mergeCell ref="C73:K73"/>
    <mergeCell ref="C76:I76"/>
    <mergeCell ref="C77:I77"/>
    <mergeCell ref="C81:I81"/>
    <mergeCell ref="C3:O3"/>
    <mergeCell ref="C4:O4"/>
    <mergeCell ref="C30:O30"/>
    <mergeCell ref="C36:K36"/>
    <mergeCell ref="C37:K37"/>
    <mergeCell ref="C52:K5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B26A-7AAE-4FB4-924B-8FD3000F138B}">
  <dimension ref="B2:BN30"/>
  <sheetViews>
    <sheetView tabSelected="1" topLeftCell="AR1" workbookViewId="0">
      <selection activeCell="BM31" sqref="BM31"/>
    </sheetView>
  </sheetViews>
  <sheetFormatPr defaultRowHeight="14.4" x14ac:dyDescent="0.3"/>
  <sheetData>
    <row r="2" spans="2:66" ht="15" thickBot="1" x14ac:dyDescent="0.35"/>
    <row r="3" spans="2:66" ht="19.8" thickBot="1" x14ac:dyDescent="0.3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58</v>
      </c>
      <c r="N3" s="2" t="s">
        <v>59</v>
      </c>
      <c r="O3" s="2" t="s">
        <v>60</v>
      </c>
      <c r="P3" s="2" t="s">
        <v>61</v>
      </c>
      <c r="Q3" s="2" t="s">
        <v>62</v>
      </c>
      <c r="R3" s="2" t="s">
        <v>63</v>
      </c>
      <c r="S3" s="2" t="s">
        <v>64</v>
      </c>
      <c r="T3" s="2" t="s">
        <v>65</v>
      </c>
      <c r="U3" s="2" t="s">
        <v>66</v>
      </c>
      <c r="V3" s="2" t="s">
        <v>71</v>
      </c>
      <c r="W3" s="2" t="s">
        <v>72</v>
      </c>
      <c r="X3" s="2" t="s">
        <v>73</v>
      </c>
      <c r="Y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103</v>
      </c>
      <c r="AF3" s="2" t="s">
        <v>104</v>
      </c>
      <c r="AG3" s="2" t="s">
        <v>105</v>
      </c>
      <c r="AH3" s="2" t="s">
        <v>106</v>
      </c>
      <c r="AI3" s="2" t="s">
        <v>107</v>
      </c>
      <c r="AJ3" s="2" t="s">
        <v>108</v>
      </c>
      <c r="AK3" s="2" t="s">
        <v>109</v>
      </c>
      <c r="AL3" s="2" t="s">
        <v>110</v>
      </c>
      <c r="AM3" s="2" t="s">
        <v>111</v>
      </c>
      <c r="AN3" s="2" t="s">
        <v>112</v>
      </c>
      <c r="AO3" s="2" t="s">
        <v>113</v>
      </c>
      <c r="AP3" s="2" t="s">
        <v>119</v>
      </c>
      <c r="AQ3" s="2" t="s">
        <v>120</v>
      </c>
      <c r="AR3" s="2" t="s">
        <v>121</v>
      </c>
      <c r="AS3" s="2" t="s">
        <v>122</v>
      </c>
      <c r="AT3" s="2" t="s">
        <v>123</v>
      </c>
      <c r="AU3" s="2" t="s">
        <v>124</v>
      </c>
      <c r="AV3" s="2" t="s">
        <v>125</v>
      </c>
      <c r="AW3" s="2" t="s">
        <v>126</v>
      </c>
      <c r="AX3" s="2" t="s">
        <v>13</v>
      </c>
      <c r="AY3" s="2" t="s">
        <v>14</v>
      </c>
      <c r="AZ3" s="2" t="s">
        <v>133</v>
      </c>
      <c r="BA3" s="2" t="s">
        <v>134</v>
      </c>
      <c r="BB3" s="2" t="s">
        <v>135</v>
      </c>
      <c r="BC3" s="2" t="s">
        <v>136</v>
      </c>
      <c r="BD3" s="2" t="s">
        <v>137</v>
      </c>
      <c r="BE3" s="2" t="s">
        <v>138</v>
      </c>
      <c r="BF3" s="2" t="s">
        <v>139</v>
      </c>
      <c r="BG3" s="2" t="s">
        <v>140</v>
      </c>
      <c r="BH3" s="2" t="s">
        <v>13</v>
      </c>
      <c r="BI3" s="2" t="s">
        <v>14</v>
      </c>
      <c r="BJ3" s="21" t="s">
        <v>148</v>
      </c>
      <c r="BK3" s="21" t="s">
        <v>145</v>
      </c>
      <c r="BL3" s="22" t="s">
        <v>146</v>
      </c>
      <c r="BM3" s="23" t="s">
        <v>149</v>
      </c>
      <c r="BN3" s="24" t="s">
        <v>147</v>
      </c>
    </row>
    <row r="4" spans="2:66" ht="19.8" thickBot="1" x14ac:dyDescent="0.35">
      <c r="B4" s="4" t="s">
        <v>15</v>
      </c>
      <c r="C4" s="5" t="s">
        <v>16</v>
      </c>
      <c r="D4" s="6" t="s">
        <v>17</v>
      </c>
      <c r="E4" s="6" t="s">
        <v>17</v>
      </c>
      <c r="F4" s="6" t="s">
        <v>18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17</v>
      </c>
      <c r="L4" s="6" t="s">
        <v>18</v>
      </c>
      <c r="M4" s="6" t="s">
        <v>18</v>
      </c>
      <c r="N4" s="6" t="s">
        <v>25</v>
      </c>
      <c r="O4" s="6" t="s">
        <v>18</v>
      </c>
      <c r="P4" s="6" t="s">
        <v>17</v>
      </c>
      <c r="Q4" s="6" t="s">
        <v>17</v>
      </c>
      <c r="R4" s="6" t="s">
        <v>20</v>
      </c>
      <c r="S4" s="6" t="s">
        <v>21</v>
      </c>
      <c r="T4" s="6" t="s">
        <v>18</v>
      </c>
      <c r="U4" s="6" t="s">
        <v>17</v>
      </c>
      <c r="V4" s="38" t="s">
        <v>18</v>
      </c>
      <c r="W4" s="38" t="s">
        <v>68</v>
      </c>
      <c r="X4" s="38" t="s">
        <v>18</v>
      </c>
      <c r="Y4" s="38" t="s">
        <v>20</v>
      </c>
      <c r="Z4" s="38" t="s">
        <v>28</v>
      </c>
      <c r="AA4" s="38" t="s">
        <v>25</v>
      </c>
      <c r="AB4" s="38" t="s">
        <v>18</v>
      </c>
      <c r="AC4" s="38" t="s">
        <v>21</v>
      </c>
      <c r="AD4" s="38" t="s">
        <v>20</v>
      </c>
      <c r="AE4" s="6" t="s">
        <v>18</v>
      </c>
      <c r="AF4" s="6" t="s">
        <v>68</v>
      </c>
      <c r="AG4" s="6" t="s">
        <v>18</v>
      </c>
      <c r="AH4" s="6" t="s">
        <v>17</v>
      </c>
      <c r="AI4" s="6" t="s">
        <v>18</v>
      </c>
      <c r="AJ4" s="6" t="s">
        <v>20</v>
      </c>
      <c r="AK4" s="6" t="s">
        <v>18</v>
      </c>
      <c r="AL4" s="6" t="s">
        <v>20</v>
      </c>
      <c r="AM4" s="6" t="s">
        <v>18</v>
      </c>
      <c r="AN4" s="6" t="s">
        <v>21</v>
      </c>
      <c r="AO4" s="6" t="s">
        <v>18</v>
      </c>
      <c r="AP4" s="6" t="s">
        <v>17</v>
      </c>
      <c r="AQ4" s="6" t="s">
        <v>18</v>
      </c>
      <c r="AR4" s="6" t="s">
        <v>18</v>
      </c>
      <c r="AS4" s="6" t="s">
        <v>17</v>
      </c>
      <c r="AT4" s="6" t="s">
        <v>21</v>
      </c>
      <c r="AU4" s="6" t="s">
        <v>17</v>
      </c>
      <c r="AV4" s="6" t="s">
        <v>18</v>
      </c>
      <c r="AW4" s="6" t="s">
        <v>18</v>
      </c>
      <c r="AX4" s="6">
        <v>7.56</v>
      </c>
      <c r="AY4" s="6">
        <v>7.42</v>
      </c>
      <c r="AZ4" s="6" t="s">
        <v>20</v>
      </c>
      <c r="BA4" s="6" t="s">
        <v>17</v>
      </c>
      <c r="BB4" s="6" t="s">
        <v>20</v>
      </c>
      <c r="BC4" s="6" t="s">
        <v>17</v>
      </c>
      <c r="BD4" s="6" t="s">
        <v>17</v>
      </c>
      <c r="BE4" s="6" t="s">
        <v>20</v>
      </c>
      <c r="BF4" s="6" t="s">
        <v>20</v>
      </c>
      <c r="BG4" s="6" t="s">
        <v>20</v>
      </c>
      <c r="BH4" s="6">
        <v>8.5500000000000007</v>
      </c>
      <c r="BI4" s="20">
        <v>7.63</v>
      </c>
      <c r="BJ4" s="27">
        <f>(AY4+BI4)/2</f>
        <v>7.5250000000000004</v>
      </c>
      <c r="BK4" s="29">
        <v>1</v>
      </c>
      <c r="BL4" s="31"/>
      <c r="BM4" s="33">
        <f>COUNTIF((D4:BI4),"F")</f>
        <v>1</v>
      </c>
      <c r="BN4" s="58"/>
    </row>
    <row r="5" spans="2:66" ht="19.8" thickBot="1" x14ac:dyDescent="0.35">
      <c r="B5" s="4" t="s">
        <v>22</v>
      </c>
      <c r="C5" s="5" t="s">
        <v>23</v>
      </c>
      <c r="D5" s="6" t="s">
        <v>24</v>
      </c>
      <c r="E5" s="6" t="s">
        <v>25</v>
      </c>
      <c r="F5" s="6" t="s">
        <v>25</v>
      </c>
      <c r="G5" s="6" t="s">
        <v>24</v>
      </c>
      <c r="H5" s="6" t="s">
        <v>24</v>
      </c>
      <c r="I5" s="6" t="s">
        <v>20</v>
      </c>
      <c r="J5" s="6" t="s">
        <v>21</v>
      </c>
      <c r="K5" s="6" t="s">
        <v>17</v>
      </c>
      <c r="L5" s="6" t="s">
        <v>18</v>
      </c>
      <c r="M5" s="6" t="s">
        <v>18</v>
      </c>
      <c r="N5" s="6" t="s">
        <v>18</v>
      </c>
      <c r="O5" s="6" t="s">
        <v>18</v>
      </c>
      <c r="P5" s="6" t="s">
        <v>25</v>
      </c>
      <c r="Q5" s="6" t="s">
        <v>17</v>
      </c>
      <c r="R5" s="6" t="s">
        <v>20</v>
      </c>
      <c r="S5" s="6" t="s">
        <v>21</v>
      </c>
      <c r="T5" s="6" t="s">
        <v>17</v>
      </c>
      <c r="U5" s="6" t="s">
        <v>17</v>
      </c>
      <c r="V5" s="38" t="s">
        <v>18</v>
      </c>
      <c r="W5" s="38" t="s">
        <v>68</v>
      </c>
      <c r="X5" s="38" t="s">
        <v>18</v>
      </c>
      <c r="Y5" s="38" t="s">
        <v>21</v>
      </c>
      <c r="Z5" s="38" t="s">
        <v>28</v>
      </c>
      <c r="AA5" s="38" t="s">
        <v>28</v>
      </c>
      <c r="AB5" s="38" t="s">
        <v>18</v>
      </c>
      <c r="AC5" s="38" t="s">
        <v>21</v>
      </c>
      <c r="AD5" s="38" t="s">
        <v>20</v>
      </c>
      <c r="AE5" s="6" t="s">
        <v>17</v>
      </c>
      <c r="AF5" s="6" t="s">
        <v>68</v>
      </c>
      <c r="AG5" s="6" t="s">
        <v>18</v>
      </c>
      <c r="AH5" s="6" t="s">
        <v>17</v>
      </c>
      <c r="AI5" s="6" t="s">
        <v>18</v>
      </c>
      <c r="AJ5" s="6" t="s">
        <v>20</v>
      </c>
      <c r="AK5" s="6" t="s">
        <v>17</v>
      </c>
      <c r="AL5" s="6" t="s">
        <v>20</v>
      </c>
      <c r="AM5" s="6" t="s">
        <v>17</v>
      </c>
      <c r="AN5" s="6" t="s">
        <v>21</v>
      </c>
      <c r="AO5" s="6" t="s">
        <v>17</v>
      </c>
      <c r="AP5" s="6" t="s">
        <v>18</v>
      </c>
      <c r="AQ5" s="6" t="s">
        <v>25</v>
      </c>
      <c r="AR5" s="6" t="s">
        <v>25</v>
      </c>
      <c r="AS5" s="6" t="s">
        <v>17</v>
      </c>
      <c r="AT5" s="6" t="s">
        <v>20</v>
      </c>
      <c r="AU5" s="6" t="s">
        <v>17</v>
      </c>
      <c r="AV5" s="6" t="s">
        <v>17</v>
      </c>
      <c r="AW5" s="6" t="s">
        <v>17</v>
      </c>
      <c r="AX5" s="6">
        <v>6.91</v>
      </c>
      <c r="AY5" s="6">
        <v>7.15</v>
      </c>
      <c r="AZ5" s="6" t="s">
        <v>20</v>
      </c>
      <c r="BA5" s="6" t="s">
        <v>17</v>
      </c>
      <c r="BB5" s="6" t="s">
        <v>18</v>
      </c>
      <c r="BC5" s="6" t="s">
        <v>18</v>
      </c>
      <c r="BD5" s="6" t="s">
        <v>18</v>
      </c>
      <c r="BE5" s="6" t="s">
        <v>20</v>
      </c>
      <c r="BF5" s="6" t="s">
        <v>20</v>
      </c>
      <c r="BG5" s="6" t="s">
        <v>20</v>
      </c>
      <c r="BH5" s="6">
        <v>8</v>
      </c>
      <c r="BI5" s="20">
        <v>7.31</v>
      </c>
      <c r="BJ5" s="27">
        <f t="shared" ref="BJ5:BJ29" si="0">(AY5+BI5)/2</f>
        <v>7.23</v>
      </c>
      <c r="BK5" s="29">
        <v>2</v>
      </c>
      <c r="BL5" s="31"/>
      <c r="BM5" s="33">
        <f t="shared" ref="BM5:BM29" si="1">COUNTIF((D5:BI5),"F")</f>
        <v>2</v>
      </c>
      <c r="BN5" s="58"/>
    </row>
    <row r="6" spans="2:66" ht="19.8" thickBot="1" x14ac:dyDescent="0.35">
      <c r="B6" s="4" t="s">
        <v>26</v>
      </c>
      <c r="C6" s="5" t="s">
        <v>27</v>
      </c>
      <c r="D6" s="6" t="s">
        <v>28</v>
      </c>
      <c r="E6" s="6" t="s">
        <v>28</v>
      </c>
      <c r="F6" s="6" t="s">
        <v>28</v>
      </c>
      <c r="G6" s="6" t="s">
        <v>28</v>
      </c>
      <c r="H6" s="6" t="s">
        <v>28</v>
      </c>
      <c r="I6" s="6" t="s">
        <v>20</v>
      </c>
      <c r="J6" s="6" t="s">
        <v>17</v>
      </c>
      <c r="K6" s="6" t="s">
        <v>18</v>
      </c>
      <c r="L6" s="6" t="s">
        <v>25</v>
      </c>
      <c r="M6" s="6" t="s">
        <v>28</v>
      </c>
      <c r="N6" s="6" t="s">
        <v>28</v>
      </c>
      <c r="O6" s="6" t="s">
        <v>28</v>
      </c>
      <c r="P6" s="6" t="s">
        <v>25</v>
      </c>
      <c r="Q6" s="6" t="s">
        <v>19</v>
      </c>
      <c r="R6" s="6" t="s">
        <v>28</v>
      </c>
      <c r="S6" s="6" t="s">
        <v>21</v>
      </c>
      <c r="T6" s="6" t="s">
        <v>18</v>
      </c>
      <c r="U6" s="6" t="s">
        <v>25</v>
      </c>
      <c r="V6" s="38" t="s">
        <v>28</v>
      </c>
      <c r="W6" s="38" t="s">
        <v>68</v>
      </c>
      <c r="X6" s="38" t="s">
        <v>28</v>
      </c>
      <c r="Y6" s="38" t="s">
        <v>21</v>
      </c>
      <c r="Z6" s="38" t="s">
        <v>28</v>
      </c>
      <c r="AA6" s="38" t="s">
        <v>28</v>
      </c>
      <c r="AB6" s="38" t="s">
        <v>18</v>
      </c>
      <c r="AC6" s="38" t="s">
        <v>21</v>
      </c>
      <c r="AD6" s="38" t="s">
        <v>18</v>
      </c>
      <c r="AE6" s="6" t="s">
        <v>25</v>
      </c>
      <c r="AF6" s="6" t="s">
        <v>68</v>
      </c>
      <c r="AG6" s="6" t="s">
        <v>18</v>
      </c>
      <c r="AH6" s="6" t="s">
        <v>18</v>
      </c>
      <c r="AI6" s="6" t="s">
        <v>18</v>
      </c>
      <c r="AJ6" s="6" t="s">
        <v>20</v>
      </c>
      <c r="AK6" s="6" t="s">
        <v>18</v>
      </c>
      <c r="AL6" s="6" t="s">
        <v>20</v>
      </c>
      <c r="AM6" s="6" t="s">
        <v>18</v>
      </c>
      <c r="AN6" s="6" t="s">
        <v>21</v>
      </c>
      <c r="AO6" s="6" t="s">
        <v>18</v>
      </c>
      <c r="AP6" s="6" t="s">
        <v>28</v>
      </c>
      <c r="AQ6" s="6" t="s">
        <v>28</v>
      </c>
      <c r="AR6" s="6" t="s">
        <v>28</v>
      </c>
      <c r="AS6" s="6" t="s">
        <v>28</v>
      </c>
      <c r="AT6" s="6" t="s">
        <v>21</v>
      </c>
      <c r="AU6" s="6" t="s">
        <v>17</v>
      </c>
      <c r="AV6" s="6" t="s">
        <v>18</v>
      </c>
      <c r="AW6" s="6" t="s">
        <v>18</v>
      </c>
      <c r="AX6" s="6">
        <v>1.22</v>
      </c>
      <c r="AY6" s="6">
        <v>6.35</v>
      </c>
      <c r="AZ6" s="6" t="s">
        <v>18</v>
      </c>
      <c r="BA6" s="6" t="s">
        <v>28</v>
      </c>
      <c r="BB6" s="6" t="s">
        <v>17</v>
      </c>
      <c r="BC6" s="6" t="s">
        <v>28</v>
      </c>
      <c r="BD6" s="6" t="s">
        <v>28</v>
      </c>
      <c r="BE6" s="6" t="s">
        <v>20</v>
      </c>
      <c r="BF6" s="6" t="s">
        <v>20</v>
      </c>
      <c r="BG6" s="6" t="s">
        <v>20</v>
      </c>
      <c r="BH6" s="6">
        <v>2.59</v>
      </c>
      <c r="BI6" s="20">
        <v>6.64</v>
      </c>
      <c r="BJ6" s="27">
        <f t="shared" si="0"/>
        <v>6.4949999999999992</v>
      </c>
      <c r="BK6" s="29">
        <v>3</v>
      </c>
      <c r="BL6" s="31"/>
      <c r="BM6" s="33">
        <f t="shared" si="1"/>
        <v>20</v>
      </c>
      <c r="BN6" s="58"/>
    </row>
    <row r="7" spans="2:66" ht="19.8" thickBot="1" x14ac:dyDescent="0.35">
      <c r="B7" s="4" t="s">
        <v>29</v>
      </c>
      <c r="C7" s="5" t="s">
        <v>30</v>
      </c>
      <c r="D7" s="6" t="s">
        <v>21</v>
      </c>
      <c r="E7" s="6" t="s">
        <v>17</v>
      </c>
      <c r="F7" s="6" t="s">
        <v>25</v>
      </c>
      <c r="G7" s="6" t="s">
        <v>20</v>
      </c>
      <c r="H7" s="6" t="s">
        <v>17</v>
      </c>
      <c r="I7" s="6" t="s">
        <v>17</v>
      </c>
      <c r="J7" s="6" t="s">
        <v>21</v>
      </c>
      <c r="K7" s="6" t="s">
        <v>17</v>
      </c>
      <c r="L7" s="6" t="s">
        <v>18</v>
      </c>
      <c r="M7" s="6" t="s">
        <v>20</v>
      </c>
      <c r="N7" s="6" t="s">
        <v>20</v>
      </c>
      <c r="O7" s="6" t="s">
        <v>17</v>
      </c>
      <c r="P7" s="6" t="s">
        <v>20</v>
      </c>
      <c r="Q7" s="6" t="s">
        <v>21</v>
      </c>
      <c r="R7" s="6" t="s">
        <v>21</v>
      </c>
      <c r="S7" s="6" t="s">
        <v>21</v>
      </c>
      <c r="T7" s="6" t="s">
        <v>17</v>
      </c>
      <c r="U7" s="6" t="s">
        <v>17</v>
      </c>
      <c r="V7" s="38" t="s">
        <v>17</v>
      </c>
      <c r="W7" s="38" t="s">
        <v>68</v>
      </c>
      <c r="X7" s="38" t="s">
        <v>17</v>
      </c>
      <c r="Y7" s="38" t="s">
        <v>21</v>
      </c>
      <c r="Z7" s="38" t="s">
        <v>17</v>
      </c>
      <c r="AA7" s="38" t="s">
        <v>18</v>
      </c>
      <c r="AB7" s="38" t="s">
        <v>20</v>
      </c>
      <c r="AC7" s="38" t="s">
        <v>21</v>
      </c>
      <c r="AD7" s="38" t="s">
        <v>20</v>
      </c>
      <c r="AE7" s="6" t="s">
        <v>20</v>
      </c>
      <c r="AF7" s="6" t="s">
        <v>68</v>
      </c>
      <c r="AG7" s="6" t="s">
        <v>20</v>
      </c>
      <c r="AH7" s="6" t="s">
        <v>17</v>
      </c>
      <c r="AI7" s="6" t="s">
        <v>20</v>
      </c>
      <c r="AJ7" s="6" t="s">
        <v>21</v>
      </c>
      <c r="AK7" s="6" t="s">
        <v>20</v>
      </c>
      <c r="AL7" s="6" t="s">
        <v>21</v>
      </c>
      <c r="AM7" s="6" t="s">
        <v>17</v>
      </c>
      <c r="AN7" s="6" t="s">
        <v>21</v>
      </c>
      <c r="AO7" s="6" t="s">
        <v>20</v>
      </c>
      <c r="AP7" s="6" t="s">
        <v>20</v>
      </c>
      <c r="AQ7" s="6" t="s">
        <v>18</v>
      </c>
      <c r="AR7" s="6" t="s">
        <v>18</v>
      </c>
      <c r="AS7" s="6" t="s">
        <v>17</v>
      </c>
      <c r="AT7" s="6" t="s">
        <v>20</v>
      </c>
      <c r="AU7" s="6" t="s">
        <v>17</v>
      </c>
      <c r="AV7" s="6" t="s">
        <v>17</v>
      </c>
      <c r="AW7" s="6" t="s">
        <v>18</v>
      </c>
      <c r="AX7" s="6">
        <v>7.78</v>
      </c>
      <c r="AY7" s="6">
        <v>8.44</v>
      </c>
      <c r="AZ7" s="6" t="s">
        <v>20</v>
      </c>
      <c r="BA7" s="6" t="s">
        <v>20</v>
      </c>
      <c r="BB7" s="6" t="s">
        <v>17</v>
      </c>
      <c r="BC7" s="6" t="s">
        <v>17</v>
      </c>
      <c r="BD7" s="6" t="s">
        <v>17</v>
      </c>
      <c r="BE7" s="6" t="s">
        <v>20</v>
      </c>
      <c r="BF7" s="6" t="s">
        <v>20</v>
      </c>
      <c r="BG7" s="6" t="s">
        <v>21</v>
      </c>
      <c r="BH7" s="6">
        <v>8.73</v>
      </c>
      <c r="BI7" s="20">
        <v>8.49</v>
      </c>
      <c r="BJ7" s="27">
        <f t="shared" si="0"/>
        <v>8.4649999999999999</v>
      </c>
      <c r="BK7" s="29"/>
      <c r="BL7" s="56">
        <v>1</v>
      </c>
      <c r="BM7" s="33">
        <f t="shared" si="1"/>
        <v>0</v>
      </c>
      <c r="BN7" s="58"/>
    </row>
    <row r="8" spans="2:66" ht="29.4" thickBot="1" x14ac:dyDescent="0.35">
      <c r="B8" s="4" t="s">
        <v>31</v>
      </c>
      <c r="C8" s="5" t="s">
        <v>32</v>
      </c>
      <c r="D8" s="6" t="s">
        <v>28</v>
      </c>
      <c r="E8" s="6" t="s">
        <v>28</v>
      </c>
      <c r="F8" s="6" t="s">
        <v>28</v>
      </c>
      <c r="G8" s="6" t="s">
        <v>25</v>
      </c>
      <c r="H8" s="6" t="s">
        <v>18</v>
      </c>
      <c r="I8" s="6" t="s">
        <v>17</v>
      </c>
      <c r="J8" s="6" t="s">
        <v>21</v>
      </c>
      <c r="K8" s="6" t="s">
        <v>17</v>
      </c>
      <c r="L8" s="6" t="s">
        <v>18</v>
      </c>
      <c r="M8" s="6" t="s">
        <v>28</v>
      </c>
      <c r="N8" s="6" t="s">
        <v>25</v>
      </c>
      <c r="O8" s="6" t="s">
        <v>28</v>
      </c>
      <c r="P8" s="6" t="s">
        <v>18</v>
      </c>
      <c r="Q8" s="6" t="s">
        <v>20</v>
      </c>
      <c r="R8" s="6" t="s">
        <v>20</v>
      </c>
      <c r="S8" s="6" t="s">
        <v>21</v>
      </c>
      <c r="T8" s="6" t="s">
        <v>17</v>
      </c>
      <c r="U8" s="6" t="s">
        <v>17</v>
      </c>
      <c r="V8" s="38" t="s">
        <v>28</v>
      </c>
      <c r="W8" s="38" t="s">
        <v>68</v>
      </c>
      <c r="X8" s="38" t="s">
        <v>28</v>
      </c>
      <c r="Y8" s="38" t="s">
        <v>21</v>
      </c>
      <c r="Z8" s="38" t="s">
        <v>28</v>
      </c>
      <c r="AA8" s="38" t="s">
        <v>25</v>
      </c>
      <c r="AB8" s="38" t="s">
        <v>17</v>
      </c>
      <c r="AC8" s="38" t="s">
        <v>21</v>
      </c>
      <c r="AD8" s="38" t="s">
        <v>21</v>
      </c>
      <c r="AE8" s="6" t="s">
        <v>18</v>
      </c>
      <c r="AF8" s="6" t="s">
        <v>68</v>
      </c>
      <c r="AG8" s="6" t="s">
        <v>24</v>
      </c>
      <c r="AH8" s="6" t="s">
        <v>28</v>
      </c>
      <c r="AI8" s="6" t="s">
        <v>18</v>
      </c>
      <c r="AJ8" s="6" t="s">
        <v>20</v>
      </c>
      <c r="AK8" s="6" t="s">
        <v>24</v>
      </c>
      <c r="AL8" s="6" t="s">
        <v>20</v>
      </c>
      <c r="AM8" s="6" t="s">
        <v>18</v>
      </c>
      <c r="AN8" s="6" t="s">
        <v>21</v>
      </c>
      <c r="AO8" s="6" t="s">
        <v>18</v>
      </c>
      <c r="AP8" s="6" t="s">
        <v>28</v>
      </c>
      <c r="AQ8" s="6" t="s">
        <v>24</v>
      </c>
      <c r="AR8" s="6" t="s">
        <v>28</v>
      </c>
      <c r="AS8" s="6" t="s">
        <v>28</v>
      </c>
      <c r="AT8" s="6" t="s">
        <v>17</v>
      </c>
      <c r="AU8" s="6" t="s">
        <v>17</v>
      </c>
      <c r="AV8" s="6" t="s">
        <v>18</v>
      </c>
      <c r="AW8" s="6" t="s">
        <v>18</v>
      </c>
      <c r="AX8" s="6">
        <v>2.58</v>
      </c>
      <c r="AY8" s="6">
        <v>6.97</v>
      </c>
      <c r="AZ8" s="6" t="s">
        <v>18</v>
      </c>
      <c r="BA8" s="6" t="s">
        <v>28</v>
      </c>
      <c r="BB8" s="6" t="s">
        <v>17</v>
      </c>
      <c r="BC8" s="6" t="s">
        <v>24</v>
      </c>
      <c r="BD8" s="6" t="s">
        <v>24</v>
      </c>
      <c r="BE8" s="6" t="s">
        <v>20</v>
      </c>
      <c r="BF8" s="6" t="s">
        <v>20</v>
      </c>
      <c r="BG8" s="6" t="s">
        <v>20</v>
      </c>
      <c r="BH8" s="6">
        <v>3.07</v>
      </c>
      <c r="BI8" s="20">
        <v>7.01</v>
      </c>
      <c r="BJ8" s="27">
        <f t="shared" si="0"/>
        <v>6.99</v>
      </c>
      <c r="BK8" s="29">
        <v>4</v>
      </c>
      <c r="BL8" s="57"/>
      <c r="BM8" s="33">
        <f t="shared" si="1"/>
        <v>13</v>
      </c>
      <c r="BN8" s="58"/>
    </row>
    <row r="9" spans="2:66" ht="19.8" thickBot="1" x14ac:dyDescent="0.35">
      <c r="B9" s="39" t="s">
        <v>33</v>
      </c>
      <c r="C9" s="50" t="s">
        <v>34</v>
      </c>
      <c r="D9" s="51" t="s">
        <v>28</v>
      </c>
      <c r="E9" s="51" t="s">
        <v>28</v>
      </c>
      <c r="F9" s="51" t="s">
        <v>24</v>
      </c>
      <c r="G9" s="51" t="s">
        <v>28</v>
      </c>
      <c r="H9" s="51" t="s">
        <v>19</v>
      </c>
      <c r="I9" s="51" t="s">
        <v>17</v>
      </c>
      <c r="J9" s="51" t="s">
        <v>17</v>
      </c>
      <c r="K9" s="51" t="s">
        <v>24</v>
      </c>
      <c r="L9" s="51" t="s">
        <v>19</v>
      </c>
      <c r="M9" s="51" t="s">
        <v>28</v>
      </c>
      <c r="N9" s="51" t="s">
        <v>28</v>
      </c>
      <c r="O9" s="51" t="s">
        <v>28</v>
      </c>
      <c r="P9" s="51" t="s">
        <v>28</v>
      </c>
      <c r="Q9" s="51" t="s">
        <v>19</v>
      </c>
      <c r="R9" s="51" t="s">
        <v>28</v>
      </c>
      <c r="S9" s="51" t="s">
        <v>20</v>
      </c>
      <c r="T9" s="51" t="s">
        <v>24</v>
      </c>
      <c r="U9" s="51" t="s">
        <v>19</v>
      </c>
      <c r="V9" s="42" t="s">
        <v>19</v>
      </c>
      <c r="W9" s="42" t="s">
        <v>68</v>
      </c>
      <c r="X9" s="42" t="s">
        <v>28</v>
      </c>
      <c r="Y9" s="42" t="s">
        <v>25</v>
      </c>
      <c r="Z9" s="42" t="s">
        <v>28</v>
      </c>
      <c r="AA9" s="42" t="s">
        <v>28</v>
      </c>
      <c r="AB9" s="42" t="s">
        <v>28</v>
      </c>
      <c r="AC9" s="42" t="s">
        <v>20</v>
      </c>
      <c r="AD9" s="42" t="s">
        <v>19</v>
      </c>
      <c r="AE9" s="51" t="s">
        <v>28</v>
      </c>
      <c r="AF9" s="51" t="s">
        <v>68</v>
      </c>
      <c r="AG9" s="51" t="s">
        <v>28</v>
      </c>
      <c r="AH9" s="51" t="s">
        <v>28</v>
      </c>
      <c r="AI9" s="51" t="s">
        <v>19</v>
      </c>
      <c r="AJ9" s="51" t="s">
        <v>17</v>
      </c>
      <c r="AK9" s="51" t="s">
        <v>25</v>
      </c>
      <c r="AL9" s="51" t="s">
        <v>17</v>
      </c>
      <c r="AM9" s="51" t="s">
        <v>24</v>
      </c>
      <c r="AN9" s="51" t="s">
        <v>21</v>
      </c>
      <c r="AO9" s="51" t="s">
        <v>24</v>
      </c>
      <c r="AP9" s="51" t="s">
        <v>28</v>
      </c>
      <c r="AQ9" s="51" t="s">
        <v>28</v>
      </c>
      <c r="AR9" s="51" t="s">
        <v>28</v>
      </c>
      <c r="AS9" s="51" t="s">
        <v>28</v>
      </c>
      <c r="AT9" s="51" t="s">
        <v>28</v>
      </c>
      <c r="AU9" s="51" t="s">
        <v>28</v>
      </c>
      <c r="AV9" s="51" t="s">
        <v>28</v>
      </c>
      <c r="AW9" s="51" t="s">
        <v>28</v>
      </c>
      <c r="AX9" s="51">
        <v>0</v>
      </c>
      <c r="AY9" s="51">
        <v>5.19</v>
      </c>
      <c r="AZ9" s="51"/>
      <c r="BA9" s="51"/>
      <c r="BB9" s="51"/>
      <c r="BC9" s="51"/>
      <c r="BD9" s="51"/>
      <c r="BE9" s="51"/>
      <c r="BF9" s="51"/>
      <c r="BG9" s="51"/>
      <c r="BH9" s="51"/>
      <c r="BI9" s="52"/>
      <c r="BJ9" s="54">
        <f t="shared" si="0"/>
        <v>2.5950000000000002</v>
      </c>
      <c r="BK9" s="55">
        <v>5</v>
      </c>
      <c r="BL9" s="55"/>
      <c r="BM9" s="55">
        <f t="shared" si="1"/>
        <v>23</v>
      </c>
      <c r="BN9" s="58">
        <v>1</v>
      </c>
    </row>
    <row r="10" spans="2:66" ht="19.8" thickBot="1" x14ac:dyDescent="0.35">
      <c r="B10" s="4" t="s">
        <v>35</v>
      </c>
      <c r="C10" s="5" t="s">
        <v>36</v>
      </c>
      <c r="D10" s="6" t="s">
        <v>28</v>
      </c>
      <c r="E10" s="6" t="s">
        <v>19</v>
      </c>
      <c r="F10" s="6" t="s">
        <v>28</v>
      </c>
      <c r="G10" s="6" t="s">
        <v>28</v>
      </c>
      <c r="H10" s="6" t="s">
        <v>19</v>
      </c>
      <c r="I10" s="6" t="s">
        <v>21</v>
      </c>
      <c r="J10" s="6" t="s">
        <v>21</v>
      </c>
      <c r="K10" s="6" t="s">
        <v>25</v>
      </c>
      <c r="L10" s="6" t="s">
        <v>18</v>
      </c>
      <c r="M10" s="6" t="s">
        <v>28</v>
      </c>
      <c r="N10" s="6" t="s">
        <v>24</v>
      </c>
      <c r="O10" s="6" t="s">
        <v>28</v>
      </c>
      <c r="P10" s="6" t="s">
        <v>28</v>
      </c>
      <c r="Q10" s="6" t="s">
        <v>17</v>
      </c>
      <c r="R10" s="6" t="s">
        <v>18</v>
      </c>
      <c r="S10" s="6" t="s">
        <v>21</v>
      </c>
      <c r="T10" s="6" t="s">
        <v>18</v>
      </c>
      <c r="U10" s="6" t="s">
        <v>18</v>
      </c>
      <c r="V10" s="38" t="s">
        <v>18</v>
      </c>
      <c r="W10" s="38" t="s">
        <v>68</v>
      </c>
      <c r="X10" s="38" t="s">
        <v>28</v>
      </c>
      <c r="Y10" s="38" t="s">
        <v>20</v>
      </c>
      <c r="Z10" s="38" t="s">
        <v>28</v>
      </c>
      <c r="AA10" s="38" t="s">
        <v>28</v>
      </c>
      <c r="AB10" s="38" t="s">
        <v>18</v>
      </c>
      <c r="AC10" s="38" t="s">
        <v>21</v>
      </c>
      <c r="AD10" s="38" t="s">
        <v>20</v>
      </c>
      <c r="AE10" s="6" t="s">
        <v>18</v>
      </c>
      <c r="AF10" s="6" t="s">
        <v>68</v>
      </c>
      <c r="AG10" s="6" t="s">
        <v>24</v>
      </c>
      <c r="AH10" s="6" t="s">
        <v>18</v>
      </c>
      <c r="AI10" s="6" t="s">
        <v>25</v>
      </c>
      <c r="AJ10" s="6" t="s">
        <v>20</v>
      </c>
      <c r="AK10" s="6" t="s">
        <v>18</v>
      </c>
      <c r="AL10" s="6" t="s">
        <v>20</v>
      </c>
      <c r="AM10" s="6" t="s">
        <v>18</v>
      </c>
      <c r="AN10" s="6" t="s">
        <v>21</v>
      </c>
      <c r="AO10" s="6" t="s">
        <v>18</v>
      </c>
      <c r="AP10" s="6" t="s">
        <v>18</v>
      </c>
      <c r="AQ10" s="6" t="s">
        <v>25</v>
      </c>
      <c r="AR10" s="6" t="s">
        <v>28</v>
      </c>
      <c r="AS10" s="6" t="s">
        <v>24</v>
      </c>
      <c r="AT10" s="6" t="s">
        <v>20</v>
      </c>
      <c r="AU10" s="6" t="s">
        <v>17</v>
      </c>
      <c r="AV10" s="6" t="s">
        <v>17</v>
      </c>
      <c r="AW10" s="6" t="s">
        <v>18</v>
      </c>
      <c r="AX10" s="6">
        <v>5.82</v>
      </c>
      <c r="AY10" s="6">
        <v>6.55</v>
      </c>
      <c r="AZ10" s="6" t="s">
        <v>17</v>
      </c>
      <c r="BA10" s="6" t="s">
        <v>25</v>
      </c>
      <c r="BB10" s="6" t="s">
        <v>18</v>
      </c>
      <c r="BC10" s="6" t="s">
        <v>28</v>
      </c>
      <c r="BD10" s="6" t="s">
        <v>18</v>
      </c>
      <c r="BE10" s="6" t="s">
        <v>20</v>
      </c>
      <c r="BF10" s="6" t="s">
        <v>20</v>
      </c>
      <c r="BG10" s="6" t="s">
        <v>20</v>
      </c>
      <c r="BH10" s="6">
        <v>5.76</v>
      </c>
      <c r="BI10" s="20">
        <v>6.72</v>
      </c>
      <c r="BJ10" s="27">
        <f t="shared" si="0"/>
        <v>6.6349999999999998</v>
      </c>
      <c r="BK10" s="29">
        <v>6</v>
      </c>
      <c r="BL10" s="57"/>
      <c r="BM10" s="33">
        <f t="shared" si="1"/>
        <v>11</v>
      </c>
      <c r="BN10" s="58"/>
    </row>
    <row r="11" spans="2:66" ht="19.8" thickBot="1" x14ac:dyDescent="0.35">
      <c r="B11" s="4" t="s">
        <v>37</v>
      </c>
      <c r="C11" s="5" t="s">
        <v>38</v>
      </c>
      <c r="D11" s="6" t="s">
        <v>20</v>
      </c>
      <c r="E11" s="6" t="s">
        <v>17</v>
      </c>
      <c r="F11" s="6" t="s">
        <v>17</v>
      </c>
      <c r="G11" s="6" t="s">
        <v>17</v>
      </c>
      <c r="H11" s="6" t="s">
        <v>17</v>
      </c>
      <c r="I11" s="6" t="s">
        <v>21</v>
      </c>
      <c r="J11" s="6" t="s">
        <v>20</v>
      </c>
      <c r="K11" s="6" t="s">
        <v>17</v>
      </c>
      <c r="L11" s="6" t="s">
        <v>17</v>
      </c>
      <c r="M11" s="6" t="s">
        <v>19</v>
      </c>
      <c r="N11" s="6" t="s">
        <v>18</v>
      </c>
      <c r="O11" s="6" t="s">
        <v>24</v>
      </c>
      <c r="P11" s="6" t="s">
        <v>18</v>
      </c>
      <c r="Q11" s="6" t="s">
        <v>20</v>
      </c>
      <c r="R11" s="6" t="s">
        <v>20</v>
      </c>
      <c r="S11" s="6" t="s">
        <v>21</v>
      </c>
      <c r="T11" s="6" t="s">
        <v>18</v>
      </c>
      <c r="U11" s="6" t="s">
        <v>17</v>
      </c>
      <c r="V11" s="38" t="s">
        <v>25</v>
      </c>
      <c r="W11" s="38" t="s">
        <v>68</v>
      </c>
      <c r="X11" s="38" t="s">
        <v>18</v>
      </c>
      <c r="Y11" s="38" t="s">
        <v>20</v>
      </c>
      <c r="Z11" s="38" t="s">
        <v>18</v>
      </c>
      <c r="AA11" s="38" t="s">
        <v>25</v>
      </c>
      <c r="AB11" s="38" t="s">
        <v>20</v>
      </c>
      <c r="AC11" s="38" t="s">
        <v>21</v>
      </c>
      <c r="AD11" s="38" t="s">
        <v>17</v>
      </c>
      <c r="AE11" s="6" t="s">
        <v>24</v>
      </c>
      <c r="AF11" s="6" t="s">
        <v>68</v>
      </c>
      <c r="AG11" s="6" t="s">
        <v>19</v>
      </c>
      <c r="AH11" s="6" t="s">
        <v>17</v>
      </c>
      <c r="AI11" s="6" t="s">
        <v>24</v>
      </c>
      <c r="AJ11" s="6" t="s">
        <v>20</v>
      </c>
      <c r="AK11" s="6" t="s">
        <v>18</v>
      </c>
      <c r="AL11" s="6" t="s">
        <v>20</v>
      </c>
      <c r="AM11" s="6" t="s">
        <v>18</v>
      </c>
      <c r="AN11" s="6" t="s">
        <v>21</v>
      </c>
      <c r="AO11" s="6" t="s">
        <v>17</v>
      </c>
      <c r="AP11" s="6" t="s">
        <v>25</v>
      </c>
      <c r="AQ11" s="6" t="s">
        <v>18</v>
      </c>
      <c r="AR11" s="6" t="s">
        <v>28</v>
      </c>
      <c r="AS11" s="6" t="s">
        <v>25</v>
      </c>
      <c r="AT11" s="6" t="s">
        <v>20</v>
      </c>
      <c r="AU11" s="6" t="s">
        <v>17</v>
      </c>
      <c r="AV11" s="6" t="s">
        <v>25</v>
      </c>
      <c r="AW11" s="6" t="s">
        <v>17</v>
      </c>
      <c r="AX11" s="6">
        <v>5.61</v>
      </c>
      <c r="AY11" s="6">
        <v>7.13</v>
      </c>
      <c r="AZ11" s="6" t="s">
        <v>17</v>
      </c>
      <c r="BA11" s="6" t="s">
        <v>24</v>
      </c>
      <c r="BB11" s="6" t="s">
        <v>17</v>
      </c>
      <c r="BC11" s="6" t="s">
        <v>25</v>
      </c>
      <c r="BD11" s="6" t="s">
        <v>24</v>
      </c>
      <c r="BE11" s="6" t="s">
        <v>17</v>
      </c>
      <c r="BF11" s="6" t="s">
        <v>20</v>
      </c>
      <c r="BG11" s="6" t="s">
        <v>20</v>
      </c>
      <c r="BH11" s="6">
        <v>7</v>
      </c>
      <c r="BI11" s="20">
        <v>7.1</v>
      </c>
      <c r="BJ11" s="27">
        <f t="shared" si="0"/>
        <v>7.1150000000000002</v>
      </c>
      <c r="BK11" s="29">
        <v>7</v>
      </c>
      <c r="BL11" s="57"/>
      <c r="BM11" s="33">
        <f t="shared" si="1"/>
        <v>1</v>
      </c>
      <c r="BN11" s="58"/>
    </row>
    <row r="12" spans="2:66" ht="48.6" thickBot="1" x14ac:dyDescent="0.35">
      <c r="B12" s="4" t="s">
        <v>39</v>
      </c>
      <c r="C12" s="5" t="s">
        <v>40</v>
      </c>
      <c r="D12" s="6" t="s">
        <v>18</v>
      </c>
      <c r="E12" s="6" t="s">
        <v>18</v>
      </c>
      <c r="F12" s="6" t="s">
        <v>18</v>
      </c>
      <c r="G12" s="6" t="s">
        <v>18</v>
      </c>
      <c r="H12" s="6" t="s">
        <v>24</v>
      </c>
      <c r="I12" s="6" t="s">
        <v>20</v>
      </c>
      <c r="J12" s="6" t="s">
        <v>20</v>
      </c>
      <c r="K12" s="6" t="s">
        <v>17</v>
      </c>
      <c r="L12" s="6" t="s">
        <v>18</v>
      </c>
      <c r="M12" s="6" t="s">
        <v>24</v>
      </c>
      <c r="N12" s="6" t="s">
        <v>18</v>
      </c>
      <c r="O12" s="6" t="s">
        <v>17</v>
      </c>
      <c r="P12" s="6" t="s">
        <v>18</v>
      </c>
      <c r="Q12" s="6" t="s">
        <v>21</v>
      </c>
      <c r="R12" s="6" t="s">
        <v>20</v>
      </c>
      <c r="S12" s="6" t="s">
        <v>21</v>
      </c>
      <c r="T12" s="6" t="s">
        <v>18</v>
      </c>
      <c r="U12" s="6" t="s">
        <v>18</v>
      </c>
      <c r="V12" s="38" t="s">
        <v>17</v>
      </c>
      <c r="W12" s="38" t="s">
        <v>68</v>
      </c>
      <c r="X12" s="38" t="s">
        <v>17</v>
      </c>
      <c r="Y12" s="38" t="s">
        <v>21</v>
      </c>
      <c r="Z12" s="38" t="s">
        <v>18</v>
      </c>
      <c r="AA12" s="38" t="s">
        <v>17</v>
      </c>
      <c r="AB12" s="38" t="s">
        <v>21</v>
      </c>
      <c r="AC12" s="38" t="s">
        <v>21</v>
      </c>
      <c r="AD12" s="38" t="s">
        <v>21</v>
      </c>
      <c r="AE12" s="6" t="s">
        <v>20</v>
      </c>
      <c r="AF12" s="6" t="s">
        <v>68</v>
      </c>
      <c r="AG12" s="6" t="s">
        <v>18</v>
      </c>
      <c r="AH12" s="6" t="s">
        <v>17</v>
      </c>
      <c r="AI12" s="6" t="s">
        <v>17</v>
      </c>
      <c r="AJ12" s="6" t="s">
        <v>21</v>
      </c>
      <c r="AK12" s="6" t="s">
        <v>21</v>
      </c>
      <c r="AL12" s="6" t="s">
        <v>21</v>
      </c>
      <c r="AM12" s="6" t="s">
        <v>18</v>
      </c>
      <c r="AN12" s="6" t="s">
        <v>21</v>
      </c>
      <c r="AO12" s="6" t="s">
        <v>17</v>
      </c>
      <c r="AP12" s="6" t="s">
        <v>17</v>
      </c>
      <c r="AQ12" s="6" t="s">
        <v>17</v>
      </c>
      <c r="AR12" s="6" t="s">
        <v>18</v>
      </c>
      <c r="AS12" s="6" t="s">
        <v>17</v>
      </c>
      <c r="AT12" s="6" t="s">
        <v>21</v>
      </c>
      <c r="AU12" s="6" t="s">
        <v>20</v>
      </c>
      <c r="AV12" s="6" t="s">
        <v>17</v>
      </c>
      <c r="AW12" s="6" t="s">
        <v>17</v>
      </c>
      <c r="AX12" s="6">
        <v>8</v>
      </c>
      <c r="AY12" s="6">
        <v>7.85</v>
      </c>
      <c r="AZ12" s="6" t="s">
        <v>17</v>
      </c>
      <c r="BA12" s="6" t="s">
        <v>17</v>
      </c>
      <c r="BB12" s="6" t="s">
        <v>20</v>
      </c>
      <c r="BC12" s="6" t="s">
        <v>20</v>
      </c>
      <c r="BD12" s="6" t="s">
        <v>18</v>
      </c>
      <c r="BE12" s="6" t="s">
        <v>21</v>
      </c>
      <c r="BF12" s="6" t="s">
        <v>20</v>
      </c>
      <c r="BG12" s="6" t="s">
        <v>21</v>
      </c>
      <c r="BH12" s="6">
        <v>8.59</v>
      </c>
      <c r="BI12" s="20">
        <v>7.98</v>
      </c>
      <c r="BJ12" s="27">
        <f t="shared" si="0"/>
        <v>7.915</v>
      </c>
      <c r="BK12" s="29"/>
      <c r="BL12" s="56">
        <v>2</v>
      </c>
      <c r="BM12" s="33">
        <f t="shared" si="1"/>
        <v>0</v>
      </c>
      <c r="BN12" s="58"/>
    </row>
    <row r="13" spans="2:66" ht="29.4" thickBot="1" x14ac:dyDescent="0.35">
      <c r="B13" s="4" t="s">
        <v>41</v>
      </c>
      <c r="C13" s="5" t="s">
        <v>42</v>
      </c>
      <c r="D13" s="6" t="s">
        <v>25</v>
      </c>
      <c r="E13" s="6" t="s">
        <v>19</v>
      </c>
      <c r="F13" s="6" t="s">
        <v>19</v>
      </c>
      <c r="G13" s="6" t="s">
        <v>28</v>
      </c>
      <c r="H13" s="6" t="s">
        <v>19</v>
      </c>
      <c r="I13" s="6" t="s">
        <v>21</v>
      </c>
      <c r="J13" s="6" t="s">
        <v>18</v>
      </c>
      <c r="K13" s="6" t="s">
        <v>20</v>
      </c>
      <c r="L13" s="6" t="s">
        <v>18</v>
      </c>
      <c r="M13" s="6" t="s">
        <v>24</v>
      </c>
      <c r="N13" s="6" t="s">
        <v>24</v>
      </c>
      <c r="O13" s="6" t="s">
        <v>24</v>
      </c>
      <c r="P13" s="6" t="s">
        <v>25</v>
      </c>
      <c r="Q13" s="6" t="s">
        <v>20</v>
      </c>
      <c r="R13" s="6" t="s">
        <v>20</v>
      </c>
      <c r="S13" s="6" t="s">
        <v>21</v>
      </c>
      <c r="T13" s="6" t="s">
        <v>18</v>
      </c>
      <c r="U13" s="6" t="s">
        <v>18</v>
      </c>
      <c r="V13" s="38" t="s">
        <v>17</v>
      </c>
      <c r="W13" s="38" t="s">
        <v>68</v>
      </c>
      <c r="X13" s="38" t="s">
        <v>18</v>
      </c>
      <c r="Y13" s="38" t="s">
        <v>20</v>
      </c>
      <c r="Z13" s="38" t="s">
        <v>18</v>
      </c>
      <c r="AA13" s="38" t="s">
        <v>28</v>
      </c>
      <c r="AB13" s="38" t="s">
        <v>18</v>
      </c>
      <c r="AC13" s="38" t="s">
        <v>21</v>
      </c>
      <c r="AD13" s="38" t="s">
        <v>21</v>
      </c>
      <c r="AE13" s="6" t="s">
        <v>20</v>
      </c>
      <c r="AF13" s="6" t="s">
        <v>68</v>
      </c>
      <c r="AG13" s="6" t="s">
        <v>18</v>
      </c>
      <c r="AH13" s="6" t="s">
        <v>17</v>
      </c>
      <c r="AI13" s="6" t="s">
        <v>17</v>
      </c>
      <c r="AJ13" s="6" t="s">
        <v>21</v>
      </c>
      <c r="AK13" s="6" t="s">
        <v>17</v>
      </c>
      <c r="AL13" s="6" t="s">
        <v>20</v>
      </c>
      <c r="AM13" s="6" t="s">
        <v>18</v>
      </c>
      <c r="AN13" s="6" t="s">
        <v>21</v>
      </c>
      <c r="AO13" s="6" t="s">
        <v>18</v>
      </c>
      <c r="AP13" s="6" t="s">
        <v>18</v>
      </c>
      <c r="AQ13" s="6" t="s">
        <v>18</v>
      </c>
      <c r="AR13" s="6" t="s">
        <v>17</v>
      </c>
      <c r="AS13" s="6" t="s">
        <v>18</v>
      </c>
      <c r="AT13" s="6" t="s">
        <v>20</v>
      </c>
      <c r="AU13" s="6" t="s">
        <v>17</v>
      </c>
      <c r="AV13" s="6" t="s">
        <v>18</v>
      </c>
      <c r="AW13" s="6" t="s">
        <v>17</v>
      </c>
      <c r="AX13" s="6">
        <v>7.39</v>
      </c>
      <c r="AY13" s="6">
        <v>7.02</v>
      </c>
      <c r="AZ13" s="6" t="s">
        <v>17</v>
      </c>
      <c r="BA13" s="6" t="s">
        <v>18</v>
      </c>
      <c r="BB13" s="6" t="s">
        <v>18</v>
      </c>
      <c r="BC13" s="6" t="s">
        <v>18</v>
      </c>
      <c r="BD13" s="6" t="s">
        <v>25</v>
      </c>
      <c r="BE13" s="6" t="s">
        <v>20</v>
      </c>
      <c r="BF13" s="6" t="s">
        <v>20</v>
      </c>
      <c r="BG13" s="6" t="s">
        <v>20</v>
      </c>
      <c r="BH13" s="6">
        <v>7.55</v>
      </c>
      <c r="BI13" s="20">
        <v>7.12</v>
      </c>
      <c r="BJ13" s="27">
        <f t="shared" si="0"/>
        <v>7.07</v>
      </c>
      <c r="BK13" s="29">
        <v>8</v>
      </c>
      <c r="BL13" s="57"/>
      <c r="BM13" s="33">
        <f t="shared" si="1"/>
        <v>2</v>
      </c>
      <c r="BN13" s="58"/>
    </row>
    <row r="14" spans="2:66" ht="29.4" thickBot="1" x14ac:dyDescent="0.35">
      <c r="B14" s="4" t="s">
        <v>43</v>
      </c>
      <c r="C14" s="5" t="s">
        <v>44</v>
      </c>
      <c r="D14" s="6" t="s">
        <v>24</v>
      </c>
      <c r="E14" s="6" t="s">
        <v>28</v>
      </c>
      <c r="F14" s="6" t="s">
        <v>19</v>
      </c>
      <c r="G14" s="6" t="s">
        <v>28</v>
      </c>
      <c r="H14" s="6" t="s">
        <v>19</v>
      </c>
      <c r="I14" s="6" t="s">
        <v>21</v>
      </c>
      <c r="J14" s="6" t="s">
        <v>17</v>
      </c>
      <c r="K14" s="6" t="s">
        <v>17</v>
      </c>
      <c r="L14" s="6" t="s">
        <v>18</v>
      </c>
      <c r="M14" s="6" t="s">
        <v>28</v>
      </c>
      <c r="N14" s="6" t="s">
        <v>19</v>
      </c>
      <c r="O14" s="6" t="s">
        <v>19</v>
      </c>
      <c r="P14" s="6" t="s">
        <v>24</v>
      </c>
      <c r="Q14" s="6" t="s">
        <v>20</v>
      </c>
      <c r="R14" s="6" t="s">
        <v>28</v>
      </c>
      <c r="S14" s="6" t="s">
        <v>20</v>
      </c>
      <c r="T14" s="6" t="s">
        <v>18</v>
      </c>
      <c r="U14" s="6" t="s">
        <v>24</v>
      </c>
      <c r="V14" s="38" t="s">
        <v>28</v>
      </c>
      <c r="W14" s="38" t="s">
        <v>68</v>
      </c>
      <c r="X14" s="38" t="s">
        <v>28</v>
      </c>
      <c r="Y14" s="38" t="s">
        <v>20</v>
      </c>
      <c r="Z14" s="38" t="s">
        <v>28</v>
      </c>
      <c r="AA14" s="38" t="s">
        <v>25</v>
      </c>
      <c r="AB14" s="38" t="s">
        <v>18</v>
      </c>
      <c r="AC14" s="38" t="s">
        <v>21</v>
      </c>
      <c r="AD14" s="38" t="s">
        <v>17</v>
      </c>
      <c r="AE14" s="6" t="s">
        <v>25</v>
      </c>
      <c r="AF14" s="6" t="s">
        <v>68</v>
      </c>
      <c r="AG14" s="6" t="s">
        <v>24</v>
      </c>
      <c r="AH14" s="6" t="s">
        <v>18</v>
      </c>
      <c r="AI14" s="6" t="s">
        <v>24</v>
      </c>
      <c r="AJ14" s="6" t="s">
        <v>20</v>
      </c>
      <c r="AK14" s="6" t="s">
        <v>18</v>
      </c>
      <c r="AL14" s="6" t="s">
        <v>20</v>
      </c>
      <c r="AM14" s="6" t="s">
        <v>18</v>
      </c>
      <c r="AN14" s="6" t="s">
        <v>21</v>
      </c>
      <c r="AO14" s="6" t="s">
        <v>18</v>
      </c>
      <c r="AP14" s="6" t="s">
        <v>28</v>
      </c>
      <c r="AQ14" s="6" t="s">
        <v>24</v>
      </c>
      <c r="AR14" s="6" t="s">
        <v>28</v>
      </c>
      <c r="AS14" s="6" t="s">
        <v>28</v>
      </c>
      <c r="AT14" s="6" t="s">
        <v>17</v>
      </c>
      <c r="AU14" s="6" t="s">
        <v>17</v>
      </c>
      <c r="AV14" s="6" t="s">
        <v>25</v>
      </c>
      <c r="AW14" s="6" t="s">
        <v>18</v>
      </c>
      <c r="AX14" s="6">
        <v>1.9</v>
      </c>
      <c r="AY14" s="6">
        <v>6.08</v>
      </c>
      <c r="AZ14" s="6" t="s">
        <v>18</v>
      </c>
      <c r="BA14" s="6" t="s">
        <v>28</v>
      </c>
      <c r="BB14" s="6" t="s">
        <v>17</v>
      </c>
      <c r="BC14" s="6" t="s">
        <v>18</v>
      </c>
      <c r="BD14" s="6" t="s">
        <v>25</v>
      </c>
      <c r="BE14" s="6" t="s">
        <v>17</v>
      </c>
      <c r="BF14" s="6" t="s">
        <v>20</v>
      </c>
      <c r="BG14" s="6" t="s">
        <v>20</v>
      </c>
      <c r="BH14" s="6">
        <v>4.5999999999999996</v>
      </c>
      <c r="BI14" s="20">
        <v>6.41</v>
      </c>
      <c r="BJ14" s="27">
        <f t="shared" si="0"/>
        <v>6.2450000000000001</v>
      </c>
      <c r="BK14" s="29">
        <v>9</v>
      </c>
      <c r="BL14" s="57"/>
      <c r="BM14" s="33">
        <f t="shared" si="1"/>
        <v>11</v>
      </c>
      <c r="BN14" s="58"/>
    </row>
    <row r="15" spans="2:66" ht="29.4" thickBot="1" x14ac:dyDescent="0.35">
      <c r="B15" s="4" t="s">
        <v>45</v>
      </c>
      <c r="C15" s="5" t="s">
        <v>46</v>
      </c>
      <c r="D15" s="6" t="s">
        <v>20</v>
      </c>
      <c r="E15" s="6" t="s">
        <v>18</v>
      </c>
      <c r="F15" s="6" t="s">
        <v>25</v>
      </c>
      <c r="G15" s="6" t="s">
        <v>25</v>
      </c>
      <c r="H15" s="6" t="s">
        <v>18</v>
      </c>
      <c r="I15" s="6" t="s">
        <v>20</v>
      </c>
      <c r="J15" s="6" t="s">
        <v>21</v>
      </c>
      <c r="K15" s="6" t="s">
        <v>17</v>
      </c>
      <c r="L15" s="6" t="s">
        <v>25</v>
      </c>
      <c r="M15" s="6" t="s">
        <v>17</v>
      </c>
      <c r="N15" s="6" t="s">
        <v>18</v>
      </c>
      <c r="O15" s="6" t="s">
        <v>18</v>
      </c>
      <c r="P15" s="6" t="s">
        <v>17</v>
      </c>
      <c r="Q15" s="6" t="s">
        <v>21</v>
      </c>
      <c r="R15" s="6" t="s">
        <v>18</v>
      </c>
      <c r="S15" s="6" t="s">
        <v>21</v>
      </c>
      <c r="T15" s="6" t="s">
        <v>18</v>
      </c>
      <c r="U15" s="6" t="s">
        <v>18</v>
      </c>
      <c r="V15" s="38" t="s">
        <v>28</v>
      </c>
      <c r="W15" s="38" t="s">
        <v>68</v>
      </c>
      <c r="X15" s="38" t="s">
        <v>28</v>
      </c>
      <c r="Y15" s="38" t="s">
        <v>20</v>
      </c>
      <c r="Z15" s="38" t="s">
        <v>18</v>
      </c>
      <c r="AA15" s="38" t="s">
        <v>25</v>
      </c>
      <c r="AB15" s="38" t="s">
        <v>17</v>
      </c>
      <c r="AC15" s="38" t="s">
        <v>21</v>
      </c>
      <c r="AD15" s="38" t="s">
        <v>20</v>
      </c>
      <c r="AE15" s="6" t="s">
        <v>20</v>
      </c>
      <c r="AF15" s="6" t="s">
        <v>68</v>
      </c>
      <c r="AG15" s="6" t="s">
        <v>25</v>
      </c>
      <c r="AH15" s="6" t="s">
        <v>17</v>
      </c>
      <c r="AI15" s="6" t="s">
        <v>18</v>
      </c>
      <c r="AJ15" s="6" t="s">
        <v>20</v>
      </c>
      <c r="AK15" s="6" t="s">
        <v>25</v>
      </c>
      <c r="AL15" s="6" t="s">
        <v>20</v>
      </c>
      <c r="AM15" s="6" t="s">
        <v>18</v>
      </c>
      <c r="AN15" s="6" t="s">
        <v>21</v>
      </c>
      <c r="AO15" s="6" t="s">
        <v>18</v>
      </c>
      <c r="AP15" s="6" t="s">
        <v>18</v>
      </c>
      <c r="AQ15" s="6" t="s">
        <v>25</v>
      </c>
      <c r="AR15" s="6" t="s">
        <v>25</v>
      </c>
      <c r="AS15" s="6" t="s">
        <v>25</v>
      </c>
      <c r="AT15" s="6" t="s">
        <v>17</v>
      </c>
      <c r="AU15" s="6" t="s">
        <v>17</v>
      </c>
      <c r="AV15" s="6" t="s">
        <v>18</v>
      </c>
      <c r="AW15" s="6" t="s">
        <v>18</v>
      </c>
      <c r="AX15" s="6">
        <v>5.36</v>
      </c>
      <c r="AY15" s="6">
        <v>7.34</v>
      </c>
      <c r="AZ15" s="6" t="s">
        <v>18</v>
      </c>
      <c r="BA15" s="6" t="s">
        <v>18</v>
      </c>
      <c r="BB15" s="6" t="s">
        <v>17</v>
      </c>
      <c r="BC15" s="6" t="s">
        <v>18</v>
      </c>
      <c r="BD15" s="6" t="s">
        <v>24</v>
      </c>
      <c r="BE15" s="6" t="s">
        <v>20</v>
      </c>
      <c r="BF15" s="6" t="s">
        <v>20</v>
      </c>
      <c r="BG15" s="6" t="s">
        <v>20</v>
      </c>
      <c r="BH15" s="6">
        <v>7.35</v>
      </c>
      <c r="BI15" s="20">
        <v>7.34</v>
      </c>
      <c r="BJ15" s="27">
        <f t="shared" si="0"/>
        <v>7.34</v>
      </c>
      <c r="BK15" s="29">
        <v>10</v>
      </c>
      <c r="BL15" s="57"/>
      <c r="BM15" s="33">
        <f t="shared" si="1"/>
        <v>2</v>
      </c>
      <c r="BN15" s="58"/>
    </row>
    <row r="16" spans="2:66" ht="29.4" thickBot="1" x14ac:dyDescent="0.35">
      <c r="B16" s="4" t="s">
        <v>47</v>
      </c>
      <c r="C16" s="5" t="s">
        <v>48</v>
      </c>
      <c r="D16" s="6" t="s">
        <v>18</v>
      </c>
      <c r="E16" s="6" t="s">
        <v>18</v>
      </c>
      <c r="F16" s="6" t="s">
        <v>18</v>
      </c>
      <c r="G16" s="6" t="s">
        <v>25</v>
      </c>
      <c r="H16" s="6" t="s">
        <v>18</v>
      </c>
      <c r="I16" s="6" t="s">
        <v>17</v>
      </c>
      <c r="J16" s="6" t="s">
        <v>18</v>
      </c>
      <c r="K16" s="6" t="s">
        <v>18</v>
      </c>
      <c r="L16" s="6" t="s">
        <v>25</v>
      </c>
      <c r="M16" s="6" t="s">
        <v>19</v>
      </c>
      <c r="N16" s="6" t="s">
        <v>18</v>
      </c>
      <c r="O16" s="6" t="s">
        <v>25</v>
      </c>
      <c r="P16" s="6" t="s">
        <v>24</v>
      </c>
      <c r="Q16" s="6" t="s">
        <v>21</v>
      </c>
      <c r="R16" s="6" t="s">
        <v>17</v>
      </c>
      <c r="S16" s="6" t="s">
        <v>21</v>
      </c>
      <c r="T16" s="6" t="s">
        <v>25</v>
      </c>
      <c r="U16" s="6" t="s">
        <v>24</v>
      </c>
      <c r="V16" s="38" t="s">
        <v>28</v>
      </c>
      <c r="W16" s="38" t="s">
        <v>68</v>
      </c>
      <c r="X16" s="38" t="s">
        <v>17</v>
      </c>
      <c r="Y16" s="38" t="s">
        <v>21</v>
      </c>
      <c r="Z16" s="38" t="s">
        <v>25</v>
      </c>
      <c r="AA16" s="38" t="s">
        <v>18</v>
      </c>
      <c r="AB16" s="38" t="s">
        <v>17</v>
      </c>
      <c r="AC16" s="38" t="s">
        <v>21</v>
      </c>
      <c r="AD16" s="38" t="s">
        <v>20</v>
      </c>
      <c r="AE16" s="6" t="s">
        <v>20</v>
      </c>
      <c r="AF16" s="6" t="s">
        <v>68</v>
      </c>
      <c r="AG16" s="6" t="s">
        <v>28</v>
      </c>
      <c r="AH16" s="6" t="s">
        <v>17</v>
      </c>
      <c r="AI16" s="6" t="s">
        <v>18</v>
      </c>
      <c r="AJ16" s="6" t="s">
        <v>21</v>
      </c>
      <c r="AK16" s="6" t="s">
        <v>17</v>
      </c>
      <c r="AL16" s="6" t="s">
        <v>20</v>
      </c>
      <c r="AM16" s="6" t="s">
        <v>17</v>
      </c>
      <c r="AN16" s="6" t="s">
        <v>21</v>
      </c>
      <c r="AO16" s="6" t="s">
        <v>17</v>
      </c>
      <c r="AP16" s="6" t="s">
        <v>17</v>
      </c>
      <c r="AQ16" s="6" t="s">
        <v>18</v>
      </c>
      <c r="AR16" s="6" t="s">
        <v>17</v>
      </c>
      <c r="AS16" s="6" t="s">
        <v>17</v>
      </c>
      <c r="AT16" s="6" t="s">
        <v>20</v>
      </c>
      <c r="AU16" s="6" t="s">
        <v>20</v>
      </c>
      <c r="AV16" s="6" t="s">
        <v>18</v>
      </c>
      <c r="AW16" s="6" t="s">
        <v>17</v>
      </c>
      <c r="AX16" s="6">
        <v>7.64</v>
      </c>
      <c r="AY16" s="6">
        <v>7.28</v>
      </c>
      <c r="AZ16" s="6" t="s">
        <v>20</v>
      </c>
      <c r="BA16" s="6" t="s">
        <v>20</v>
      </c>
      <c r="BB16" s="6" t="s">
        <v>20</v>
      </c>
      <c r="BC16" s="6" t="s">
        <v>17</v>
      </c>
      <c r="BD16" s="6" t="s">
        <v>17</v>
      </c>
      <c r="BE16" s="6" t="s">
        <v>21</v>
      </c>
      <c r="BF16" s="6" t="s">
        <v>20</v>
      </c>
      <c r="BG16" s="6" t="s">
        <v>21</v>
      </c>
      <c r="BH16" s="6">
        <v>8.91</v>
      </c>
      <c r="BI16" s="20">
        <v>7.58</v>
      </c>
      <c r="BJ16" s="27">
        <f t="shared" si="0"/>
        <v>7.43</v>
      </c>
      <c r="BK16" s="29">
        <v>11</v>
      </c>
      <c r="BL16" s="57"/>
      <c r="BM16" s="33">
        <f t="shared" si="1"/>
        <v>2</v>
      </c>
      <c r="BN16" s="58"/>
    </row>
    <row r="17" spans="2:66" ht="29.4" thickBot="1" x14ac:dyDescent="0.35">
      <c r="B17" s="4" t="s">
        <v>49</v>
      </c>
      <c r="C17" s="5" t="s">
        <v>50</v>
      </c>
      <c r="D17" s="6" t="s">
        <v>17</v>
      </c>
      <c r="E17" s="6" t="s">
        <v>17</v>
      </c>
      <c r="F17" s="6" t="s">
        <v>25</v>
      </c>
      <c r="G17" s="6" t="s">
        <v>18</v>
      </c>
      <c r="H17" s="6" t="s">
        <v>18</v>
      </c>
      <c r="I17" s="6" t="s">
        <v>17</v>
      </c>
      <c r="J17" s="6" t="s">
        <v>18</v>
      </c>
      <c r="K17" s="6" t="s">
        <v>18</v>
      </c>
      <c r="L17" s="6" t="s">
        <v>17</v>
      </c>
      <c r="M17" s="6" t="s">
        <v>18</v>
      </c>
      <c r="N17" s="6" t="s">
        <v>18</v>
      </c>
      <c r="O17" s="6" t="s">
        <v>18</v>
      </c>
      <c r="P17" s="6" t="s">
        <v>18</v>
      </c>
      <c r="Q17" s="6" t="s">
        <v>21</v>
      </c>
      <c r="R17" s="6" t="s">
        <v>17</v>
      </c>
      <c r="S17" s="6" t="s">
        <v>21</v>
      </c>
      <c r="T17" s="6" t="s">
        <v>18</v>
      </c>
      <c r="U17" s="6" t="s">
        <v>18</v>
      </c>
      <c r="V17" s="38" t="s">
        <v>17</v>
      </c>
      <c r="W17" s="38" t="s">
        <v>68</v>
      </c>
      <c r="X17" s="38" t="s">
        <v>18</v>
      </c>
      <c r="Y17" s="38" t="s">
        <v>17</v>
      </c>
      <c r="Z17" s="38" t="s">
        <v>18</v>
      </c>
      <c r="AA17" s="38" t="s">
        <v>18</v>
      </c>
      <c r="AB17" s="38" t="s">
        <v>17</v>
      </c>
      <c r="AC17" s="38" t="s">
        <v>21</v>
      </c>
      <c r="AD17" s="38" t="s">
        <v>20</v>
      </c>
      <c r="AE17" s="6" t="s">
        <v>17</v>
      </c>
      <c r="AF17" s="6" t="s">
        <v>68</v>
      </c>
      <c r="AG17" s="6" t="s">
        <v>18</v>
      </c>
      <c r="AH17" s="6" t="s">
        <v>18</v>
      </c>
      <c r="AI17" s="6" t="s">
        <v>18</v>
      </c>
      <c r="AJ17" s="6" t="s">
        <v>21</v>
      </c>
      <c r="AK17" s="6" t="s">
        <v>18</v>
      </c>
      <c r="AL17" s="6" t="s">
        <v>20</v>
      </c>
      <c r="AM17" s="6" t="s">
        <v>18</v>
      </c>
      <c r="AN17" s="6" t="s">
        <v>21</v>
      </c>
      <c r="AO17" s="6" t="s">
        <v>18</v>
      </c>
      <c r="AP17" s="6" t="s">
        <v>17</v>
      </c>
      <c r="AQ17" s="6" t="s">
        <v>18</v>
      </c>
      <c r="AR17" s="6" t="s">
        <v>25</v>
      </c>
      <c r="AS17" s="6" t="s">
        <v>17</v>
      </c>
      <c r="AT17" s="6" t="s">
        <v>20</v>
      </c>
      <c r="AU17" s="6" t="s">
        <v>17</v>
      </c>
      <c r="AV17" s="6" t="s">
        <v>20</v>
      </c>
      <c r="AW17" s="6" t="s">
        <v>18</v>
      </c>
      <c r="AX17" s="6">
        <v>7.56</v>
      </c>
      <c r="AY17" s="6">
        <v>7.53</v>
      </c>
      <c r="AZ17" s="6" t="s">
        <v>20</v>
      </c>
      <c r="BA17" s="6" t="s">
        <v>18</v>
      </c>
      <c r="BB17" s="6" t="s">
        <v>18</v>
      </c>
      <c r="BC17" s="6" t="s">
        <v>18</v>
      </c>
      <c r="BD17" s="6" t="s">
        <v>18</v>
      </c>
      <c r="BE17" s="6" t="s">
        <v>20</v>
      </c>
      <c r="BF17" s="6" t="s">
        <v>20</v>
      </c>
      <c r="BG17" s="6" t="s">
        <v>20</v>
      </c>
      <c r="BH17" s="6">
        <v>7.82</v>
      </c>
      <c r="BI17" s="20">
        <v>7.58</v>
      </c>
      <c r="BJ17" s="27">
        <f t="shared" si="0"/>
        <v>7.5549999999999997</v>
      </c>
      <c r="BK17" s="29">
        <v>12</v>
      </c>
      <c r="BL17" s="30">
        <v>3</v>
      </c>
      <c r="BM17" s="33">
        <f t="shared" si="1"/>
        <v>0</v>
      </c>
      <c r="BN17" s="58"/>
    </row>
    <row r="18" spans="2:66" ht="19.8" thickBot="1" x14ac:dyDescent="0.35">
      <c r="B18" s="4" t="s">
        <v>51</v>
      </c>
      <c r="C18" s="5" t="s">
        <v>52</v>
      </c>
      <c r="D18" s="6" t="s">
        <v>28</v>
      </c>
      <c r="E18" s="6" t="s">
        <v>28</v>
      </c>
      <c r="F18" s="6" t="s">
        <v>28</v>
      </c>
      <c r="G18" s="6" t="s">
        <v>28</v>
      </c>
      <c r="H18" s="6" t="s">
        <v>28</v>
      </c>
      <c r="I18" s="6" t="s">
        <v>17</v>
      </c>
      <c r="J18" s="6" t="s">
        <v>18</v>
      </c>
      <c r="K18" s="6" t="s">
        <v>18</v>
      </c>
      <c r="L18" s="6" t="s">
        <v>18</v>
      </c>
      <c r="M18" s="6" t="s">
        <v>28</v>
      </c>
      <c r="N18" s="6" t="s">
        <v>24</v>
      </c>
      <c r="O18" s="6" t="s">
        <v>28</v>
      </c>
      <c r="P18" s="6" t="s">
        <v>25</v>
      </c>
      <c r="Q18" s="6" t="s">
        <v>20</v>
      </c>
      <c r="R18" s="6" t="s">
        <v>25</v>
      </c>
      <c r="S18" s="6" t="s">
        <v>21</v>
      </c>
      <c r="T18" s="6" t="s">
        <v>25</v>
      </c>
      <c r="U18" s="6" t="s">
        <v>18</v>
      </c>
      <c r="V18" s="38" t="s">
        <v>28</v>
      </c>
      <c r="W18" s="38" t="s">
        <v>68</v>
      </c>
      <c r="X18" s="38" t="s">
        <v>18</v>
      </c>
      <c r="Y18" s="38" t="s">
        <v>21</v>
      </c>
      <c r="Z18" s="38" t="s">
        <v>28</v>
      </c>
      <c r="AA18" s="38" t="s">
        <v>25</v>
      </c>
      <c r="AB18" s="38" t="s">
        <v>17</v>
      </c>
      <c r="AC18" s="38" t="s">
        <v>21</v>
      </c>
      <c r="AD18" s="38" t="s">
        <v>17</v>
      </c>
      <c r="AE18" s="6" t="s">
        <v>17</v>
      </c>
      <c r="AF18" s="6" t="s">
        <v>68</v>
      </c>
      <c r="AG18" s="6" t="s">
        <v>17</v>
      </c>
      <c r="AH18" s="6" t="s">
        <v>18</v>
      </c>
      <c r="AI18" s="6" t="s">
        <v>18</v>
      </c>
      <c r="AJ18" s="6" t="s">
        <v>21</v>
      </c>
      <c r="AK18" s="6" t="s">
        <v>25</v>
      </c>
      <c r="AL18" s="6" t="s">
        <v>20</v>
      </c>
      <c r="AM18" s="6" t="s">
        <v>18</v>
      </c>
      <c r="AN18" s="6" t="s">
        <v>21</v>
      </c>
      <c r="AO18" s="6" t="s">
        <v>18</v>
      </c>
      <c r="AP18" s="6" t="s">
        <v>18</v>
      </c>
      <c r="AQ18" s="6" t="s">
        <v>18</v>
      </c>
      <c r="AR18" s="6" t="s">
        <v>28</v>
      </c>
      <c r="AS18" s="6" t="s">
        <v>17</v>
      </c>
      <c r="AT18" s="6" t="s">
        <v>20</v>
      </c>
      <c r="AU18" s="6" t="s">
        <v>17</v>
      </c>
      <c r="AV18" s="6" t="s">
        <v>17</v>
      </c>
      <c r="AW18" s="6" t="s">
        <v>18</v>
      </c>
      <c r="AX18" s="6">
        <v>5.64</v>
      </c>
      <c r="AY18" s="6">
        <v>7.2</v>
      </c>
      <c r="AZ18" s="6" t="s">
        <v>20</v>
      </c>
      <c r="BA18" s="6" t="s">
        <v>18</v>
      </c>
      <c r="BB18" s="6" t="s">
        <v>20</v>
      </c>
      <c r="BC18" s="6" t="s">
        <v>25</v>
      </c>
      <c r="BD18" s="6" t="s">
        <v>17</v>
      </c>
      <c r="BE18" s="6" t="s">
        <v>20</v>
      </c>
      <c r="BF18" s="6" t="s">
        <v>20</v>
      </c>
      <c r="BG18" s="6" t="s">
        <v>20</v>
      </c>
      <c r="BH18" s="6">
        <v>7.54</v>
      </c>
      <c r="BI18" s="20">
        <v>7.28</v>
      </c>
      <c r="BJ18" s="27">
        <f t="shared" si="0"/>
        <v>7.24</v>
      </c>
      <c r="BK18" s="29">
        <v>13</v>
      </c>
      <c r="BL18" s="30"/>
      <c r="BM18" s="33">
        <f t="shared" si="1"/>
        <v>10</v>
      </c>
      <c r="BN18" s="58"/>
    </row>
    <row r="19" spans="2:66" ht="39" thickBot="1" x14ac:dyDescent="0.35">
      <c r="B19" s="4" t="s">
        <v>53</v>
      </c>
      <c r="C19" s="5" t="s">
        <v>54</v>
      </c>
      <c r="D19" s="37" t="s">
        <v>20</v>
      </c>
      <c r="E19" s="37" t="s">
        <v>20</v>
      </c>
      <c r="F19" s="37" t="s">
        <v>18</v>
      </c>
      <c r="G19" s="37" t="s">
        <v>17</v>
      </c>
      <c r="H19" s="37" t="s">
        <v>20</v>
      </c>
      <c r="I19" s="37" t="s">
        <v>17</v>
      </c>
      <c r="J19" s="37" t="s">
        <v>20</v>
      </c>
      <c r="K19" s="37" t="s">
        <v>17</v>
      </c>
      <c r="L19" s="37" t="s">
        <v>18</v>
      </c>
      <c r="M19" s="37" t="s">
        <v>20</v>
      </c>
      <c r="N19" s="37" t="s">
        <v>20</v>
      </c>
      <c r="O19" s="37" t="s">
        <v>20</v>
      </c>
      <c r="P19" s="37" t="s">
        <v>18</v>
      </c>
      <c r="Q19" s="37" t="s">
        <v>21</v>
      </c>
      <c r="R19" s="37" t="s">
        <v>20</v>
      </c>
      <c r="S19" s="37" t="s">
        <v>21</v>
      </c>
      <c r="T19" s="37" t="s">
        <v>17</v>
      </c>
      <c r="U19" s="37" t="s">
        <v>17</v>
      </c>
      <c r="V19" s="38" t="s">
        <v>21</v>
      </c>
      <c r="W19" s="38" t="s">
        <v>68</v>
      </c>
      <c r="X19" s="38" t="s">
        <v>18</v>
      </c>
      <c r="Y19" s="38" t="s">
        <v>21</v>
      </c>
      <c r="Z19" s="38" t="s">
        <v>18</v>
      </c>
      <c r="AA19" s="38" t="s">
        <v>18</v>
      </c>
      <c r="AB19" s="38" t="s">
        <v>21</v>
      </c>
      <c r="AC19" s="38" t="s">
        <v>21</v>
      </c>
      <c r="AD19" s="38" t="s">
        <v>21</v>
      </c>
      <c r="AE19" s="6" t="s">
        <v>21</v>
      </c>
      <c r="AF19" s="6" t="s">
        <v>68</v>
      </c>
      <c r="AG19" s="6" t="s">
        <v>20</v>
      </c>
      <c r="AH19" s="6" t="s">
        <v>20</v>
      </c>
      <c r="AI19" s="6" t="s">
        <v>17</v>
      </c>
      <c r="AJ19" s="6" t="s">
        <v>21</v>
      </c>
      <c r="AK19" s="6" t="s">
        <v>17</v>
      </c>
      <c r="AL19" s="6" t="s">
        <v>20</v>
      </c>
      <c r="AM19" s="6" t="s">
        <v>18</v>
      </c>
      <c r="AN19" s="6" t="s">
        <v>21</v>
      </c>
      <c r="AO19" s="6" t="s">
        <v>20</v>
      </c>
      <c r="AP19" s="6" t="s">
        <v>20</v>
      </c>
      <c r="AQ19" s="6" t="s">
        <v>17</v>
      </c>
      <c r="AR19" s="6" t="s">
        <v>17</v>
      </c>
      <c r="AS19" s="6" t="s">
        <v>21</v>
      </c>
      <c r="AT19" s="6" t="s">
        <v>21</v>
      </c>
      <c r="AU19" s="6" t="s">
        <v>20</v>
      </c>
      <c r="AV19" s="6" t="s">
        <v>20</v>
      </c>
      <c r="AW19" s="6" t="s">
        <v>20</v>
      </c>
      <c r="AX19" s="6">
        <v>8.83</v>
      </c>
      <c r="AY19" s="6">
        <v>8.61</v>
      </c>
      <c r="AZ19" s="6" t="s">
        <v>21</v>
      </c>
      <c r="BA19" s="6" t="s">
        <v>20</v>
      </c>
      <c r="BB19" s="6" t="s">
        <v>20</v>
      </c>
      <c r="BC19" s="6" t="s">
        <v>17</v>
      </c>
      <c r="BD19" s="6" t="s">
        <v>17</v>
      </c>
      <c r="BE19" s="6" t="s">
        <v>21</v>
      </c>
      <c r="BF19" s="6" t="s">
        <v>20</v>
      </c>
      <c r="BG19" s="6" t="s">
        <v>20</v>
      </c>
      <c r="BH19" s="6">
        <v>8.91</v>
      </c>
      <c r="BI19" s="20">
        <v>8.67</v>
      </c>
      <c r="BJ19" s="27">
        <f t="shared" si="0"/>
        <v>8.64</v>
      </c>
      <c r="BK19" s="29"/>
      <c r="BL19" s="30">
        <v>4</v>
      </c>
      <c r="BM19" s="33">
        <f t="shared" si="1"/>
        <v>0</v>
      </c>
      <c r="BN19" s="58"/>
    </row>
    <row r="20" spans="2:66" ht="19.8" thickBot="1" x14ac:dyDescent="0.35">
      <c r="B20" s="4" t="s">
        <v>80</v>
      </c>
      <c r="C20" s="36" t="s">
        <v>81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38" t="s">
        <v>17</v>
      </c>
      <c r="W20" s="38" t="s">
        <v>20</v>
      </c>
      <c r="X20" s="38" t="s">
        <v>18</v>
      </c>
      <c r="Y20" s="38" t="s">
        <v>17</v>
      </c>
      <c r="Z20" s="38" t="s">
        <v>19</v>
      </c>
      <c r="AA20" s="38" t="s">
        <v>24</v>
      </c>
      <c r="AB20" s="38" t="s">
        <v>24</v>
      </c>
      <c r="AC20" s="38" t="s">
        <v>17</v>
      </c>
      <c r="AD20" s="38" t="s">
        <v>25</v>
      </c>
      <c r="AE20" s="6" t="s">
        <v>18</v>
      </c>
      <c r="AF20" s="6" t="s">
        <v>25</v>
      </c>
      <c r="AG20" s="6" t="s">
        <v>19</v>
      </c>
      <c r="AH20" s="6" t="s">
        <v>17</v>
      </c>
      <c r="AI20" s="6" t="s">
        <v>18</v>
      </c>
      <c r="AJ20" s="6" t="s">
        <v>20</v>
      </c>
      <c r="AK20" s="6" t="s">
        <v>24</v>
      </c>
      <c r="AL20" s="6" t="s">
        <v>20</v>
      </c>
      <c r="AM20" s="6" t="s">
        <v>18</v>
      </c>
      <c r="AN20" s="6" t="s">
        <v>21</v>
      </c>
      <c r="AO20" s="6" t="s">
        <v>18</v>
      </c>
      <c r="AP20" s="6" t="s">
        <v>18</v>
      </c>
      <c r="AQ20" s="6" t="s">
        <v>24</v>
      </c>
      <c r="AR20" s="6" t="s">
        <v>24</v>
      </c>
      <c r="AS20" s="6" t="s">
        <v>18</v>
      </c>
      <c r="AT20" s="6" t="s">
        <v>20</v>
      </c>
      <c r="AU20" s="6" t="s">
        <v>17</v>
      </c>
      <c r="AV20" s="6" t="s">
        <v>24</v>
      </c>
      <c r="AW20" s="6" t="s">
        <v>18</v>
      </c>
      <c r="AX20" s="6">
        <v>6.17</v>
      </c>
      <c r="AY20" s="6">
        <v>6.43</v>
      </c>
      <c r="AZ20" s="6" t="s">
        <v>18</v>
      </c>
      <c r="BA20" s="6" t="s">
        <v>28</v>
      </c>
      <c r="BB20" s="6" t="s">
        <v>17</v>
      </c>
      <c r="BC20" s="6" t="s">
        <v>25</v>
      </c>
      <c r="BD20" s="6" t="s">
        <v>18</v>
      </c>
      <c r="BE20" s="6" t="s">
        <v>17</v>
      </c>
      <c r="BF20" s="6" t="s">
        <v>20</v>
      </c>
      <c r="BG20" s="6" t="s">
        <v>20</v>
      </c>
      <c r="BH20" s="6">
        <v>6.23</v>
      </c>
      <c r="BI20" s="20">
        <v>6.71</v>
      </c>
      <c r="BJ20" s="27">
        <f t="shared" si="0"/>
        <v>6.57</v>
      </c>
      <c r="BK20" s="29">
        <v>14</v>
      </c>
      <c r="BL20" s="31"/>
      <c r="BM20" s="33">
        <f t="shared" si="1"/>
        <v>1</v>
      </c>
      <c r="BN20" s="58"/>
    </row>
    <row r="21" spans="2:66" ht="29.4" thickBot="1" x14ac:dyDescent="0.35">
      <c r="B21" s="4" t="s">
        <v>82</v>
      </c>
      <c r="C21" s="36" t="s">
        <v>83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38" t="s">
        <v>20</v>
      </c>
      <c r="W21" s="38" t="s">
        <v>20</v>
      </c>
      <c r="X21" s="38" t="s">
        <v>18</v>
      </c>
      <c r="Y21" s="38" t="s">
        <v>20</v>
      </c>
      <c r="Z21" s="38" t="s">
        <v>28</v>
      </c>
      <c r="AA21" s="38" t="s">
        <v>28</v>
      </c>
      <c r="AB21" s="38" t="s">
        <v>18</v>
      </c>
      <c r="AC21" s="38" t="s">
        <v>20</v>
      </c>
      <c r="AD21" s="38" t="s">
        <v>20</v>
      </c>
      <c r="AE21" s="6" t="s">
        <v>17</v>
      </c>
      <c r="AF21" s="6" t="s">
        <v>17</v>
      </c>
      <c r="AG21" s="6" t="s">
        <v>18</v>
      </c>
      <c r="AH21" s="6" t="s">
        <v>17</v>
      </c>
      <c r="AI21" s="6" t="s">
        <v>18</v>
      </c>
      <c r="AJ21" s="6" t="s">
        <v>20</v>
      </c>
      <c r="AK21" s="6" t="s">
        <v>18</v>
      </c>
      <c r="AL21" s="6" t="s">
        <v>20</v>
      </c>
      <c r="AM21" s="6" t="s">
        <v>18</v>
      </c>
      <c r="AN21" s="6" t="s">
        <v>21</v>
      </c>
      <c r="AO21" s="6" t="s">
        <v>17</v>
      </c>
      <c r="AP21" s="6" t="s">
        <v>18</v>
      </c>
      <c r="AQ21" s="6" t="s">
        <v>28</v>
      </c>
      <c r="AR21" s="6" t="s">
        <v>24</v>
      </c>
      <c r="AS21" s="6" t="s">
        <v>28</v>
      </c>
      <c r="AT21" s="6" t="s">
        <v>17</v>
      </c>
      <c r="AU21" s="6" t="s">
        <v>17</v>
      </c>
      <c r="AV21" s="6" t="s">
        <v>18</v>
      </c>
      <c r="AW21" s="6" t="s">
        <v>25</v>
      </c>
      <c r="AX21" s="6">
        <v>4</v>
      </c>
      <c r="AY21" s="6">
        <v>7.43</v>
      </c>
      <c r="AZ21" s="6" t="s">
        <v>18</v>
      </c>
      <c r="BA21" s="6" t="s">
        <v>25</v>
      </c>
      <c r="BB21" s="6" t="s">
        <v>25</v>
      </c>
      <c r="BC21" s="6" t="s">
        <v>24</v>
      </c>
      <c r="BD21" s="6" t="s">
        <v>18</v>
      </c>
      <c r="BE21" s="6" t="s">
        <v>17</v>
      </c>
      <c r="BF21" s="6" t="s">
        <v>20</v>
      </c>
      <c r="BG21" s="6" t="s">
        <v>20</v>
      </c>
      <c r="BH21" s="6">
        <v>5.24</v>
      </c>
      <c r="BI21" s="20">
        <v>7.27</v>
      </c>
      <c r="BJ21" s="27">
        <f t="shared" si="0"/>
        <v>7.35</v>
      </c>
      <c r="BK21" s="29">
        <v>15</v>
      </c>
      <c r="BL21" s="31"/>
      <c r="BM21" s="33">
        <f t="shared" si="1"/>
        <v>4</v>
      </c>
      <c r="BN21" s="58"/>
    </row>
    <row r="22" spans="2:66" ht="19.8" thickBot="1" x14ac:dyDescent="0.35">
      <c r="B22" s="4" t="s">
        <v>84</v>
      </c>
      <c r="C22" s="36" t="s">
        <v>85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38" t="s">
        <v>28</v>
      </c>
      <c r="W22" s="38" t="s">
        <v>20</v>
      </c>
      <c r="X22" s="38" t="s">
        <v>28</v>
      </c>
      <c r="Y22" s="38" t="s">
        <v>20</v>
      </c>
      <c r="Z22" s="38" t="s">
        <v>28</v>
      </c>
      <c r="AA22" s="38" t="s">
        <v>25</v>
      </c>
      <c r="AB22" s="38" t="s">
        <v>17</v>
      </c>
      <c r="AC22" s="38" t="s">
        <v>20</v>
      </c>
      <c r="AD22" s="38" t="s">
        <v>17</v>
      </c>
      <c r="AE22" s="6" t="s">
        <v>28</v>
      </c>
      <c r="AF22" s="6" t="s">
        <v>21</v>
      </c>
      <c r="AG22" s="6" t="s">
        <v>18</v>
      </c>
      <c r="AH22" s="6" t="s">
        <v>18</v>
      </c>
      <c r="AI22" s="6" t="s">
        <v>25</v>
      </c>
      <c r="AJ22" s="6" t="s">
        <v>20</v>
      </c>
      <c r="AK22" s="6" t="s">
        <v>28</v>
      </c>
      <c r="AL22" s="6" t="s">
        <v>20</v>
      </c>
      <c r="AM22" s="6" t="s">
        <v>18</v>
      </c>
      <c r="AN22" s="6" t="s">
        <v>21</v>
      </c>
      <c r="AO22" s="6" t="s">
        <v>18</v>
      </c>
      <c r="AP22" s="6" t="s">
        <v>28</v>
      </c>
      <c r="AQ22" s="6" t="s">
        <v>28</v>
      </c>
      <c r="AR22" s="6" t="s">
        <v>28</v>
      </c>
      <c r="AS22" s="6" t="s">
        <v>28</v>
      </c>
      <c r="AT22" s="6" t="s">
        <v>20</v>
      </c>
      <c r="AU22" s="6" t="s">
        <v>17</v>
      </c>
      <c r="AV22" s="6" t="s">
        <v>18</v>
      </c>
      <c r="AW22" s="6" t="s">
        <v>18</v>
      </c>
      <c r="AX22" s="6">
        <v>1.67</v>
      </c>
      <c r="AY22" s="6">
        <v>7.31</v>
      </c>
      <c r="AZ22" s="6" t="s">
        <v>18</v>
      </c>
      <c r="BA22" s="6" t="s">
        <v>28</v>
      </c>
      <c r="BB22" s="6" t="s">
        <v>28</v>
      </c>
      <c r="BC22" s="6" t="s">
        <v>28</v>
      </c>
      <c r="BD22" s="6" t="s">
        <v>28</v>
      </c>
      <c r="BE22" s="6" t="s">
        <v>17</v>
      </c>
      <c r="BF22" s="6" t="s">
        <v>20</v>
      </c>
      <c r="BG22" s="6" t="s">
        <v>20</v>
      </c>
      <c r="BH22" s="6">
        <v>1.64</v>
      </c>
      <c r="BI22" s="20">
        <v>7.5</v>
      </c>
      <c r="BJ22" s="27">
        <f t="shared" si="0"/>
        <v>7.4049999999999994</v>
      </c>
      <c r="BK22" s="29">
        <v>16</v>
      </c>
      <c r="BL22" s="31"/>
      <c r="BM22" s="33">
        <f t="shared" si="1"/>
        <v>13</v>
      </c>
      <c r="BN22" s="58"/>
    </row>
    <row r="23" spans="2:66" ht="48.6" thickBot="1" x14ac:dyDescent="0.35">
      <c r="B23" s="4" t="s">
        <v>86</v>
      </c>
      <c r="C23" s="36" t="s">
        <v>87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38" t="s">
        <v>28</v>
      </c>
      <c r="W23" s="38" t="s">
        <v>21</v>
      </c>
      <c r="X23" s="38" t="s">
        <v>28</v>
      </c>
      <c r="Y23" s="38" t="s">
        <v>20</v>
      </c>
      <c r="Z23" s="38" t="s">
        <v>28</v>
      </c>
      <c r="AA23" s="38" t="s">
        <v>28</v>
      </c>
      <c r="AB23" s="38" t="s">
        <v>18</v>
      </c>
      <c r="AC23" s="38" t="s">
        <v>20</v>
      </c>
      <c r="AD23" s="38" t="s">
        <v>20</v>
      </c>
      <c r="AE23" s="37" t="s">
        <v>19</v>
      </c>
      <c r="AF23" s="37" t="s">
        <v>24</v>
      </c>
      <c r="AG23" s="37" t="s">
        <v>19</v>
      </c>
      <c r="AH23" s="37" t="s">
        <v>18</v>
      </c>
      <c r="AI23" s="37" t="s">
        <v>24</v>
      </c>
      <c r="AJ23" s="37" t="s">
        <v>17</v>
      </c>
      <c r="AK23" s="37" t="s">
        <v>24</v>
      </c>
      <c r="AL23" s="37" t="s">
        <v>17</v>
      </c>
      <c r="AM23" s="37" t="s">
        <v>25</v>
      </c>
      <c r="AN23" s="37" t="s">
        <v>21</v>
      </c>
      <c r="AO23" s="37" t="s">
        <v>18</v>
      </c>
      <c r="AP23" s="6" t="s">
        <v>18</v>
      </c>
      <c r="AQ23" s="6" t="s">
        <v>28</v>
      </c>
      <c r="AR23" s="6" t="s">
        <v>28</v>
      </c>
      <c r="AS23" s="6" t="s">
        <v>28</v>
      </c>
      <c r="AT23" s="6" t="s">
        <v>17</v>
      </c>
      <c r="AU23" s="6" t="s">
        <v>17</v>
      </c>
      <c r="AV23" s="6" t="s">
        <v>24</v>
      </c>
      <c r="AW23" s="6" t="s">
        <v>25</v>
      </c>
      <c r="AX23" s="6">
        <v>2.79</v>
      </c>
      <c r="AY23" s="6">
        <v>6.41</v>
      </c>
      <c r="AZ23" s="6" t="s">
        <v>24</v>
      </c>
      <c r="BA23" s="6" t="s">
        <v>28</v>
      </c>
      <c r="BB23" s="6" t="s">
        <v>18</v>
      </c>
      <c r="BC23" s="6" t="s">
        <v>28</v>
      </c>
      <c r="BD23" s="6" t="s">
        <v>24</v>
      </c>
      <c r="BE23" s="6" t="s">
        <v>17</v>
      </c>
      <c r="BF23" s="6" t="s">
        <v>20</v>
      </c>
      <c r="BG23" s="6" t="s">
        <v>20</v>
      </c>
      <c r="BH23" s="6">
        <v>2.67</v>
      </c>
      <c r="BI23" s="20">
        <v>6.55</v>
      </c>
      <c r="BJ23" s="27">
        <f t="shared" si="0"/>
        <v>6.48</v>
      </c>
      <c r="BK23" s="29">
        <v>17</v>
      </c>
      <c r="BL23" s="31"/>
      <c r="BM23" s="33">
        <f t="shared" si="1"/>
        <v>9</v>
      </c>
      <c r="BN23" s="58"/>
    </row>
    <row r="24" spans="2:66" ht="19.8" thickBot="1" x14ac:dyDescent="0.35">
      <c r="B24" s="39" t="s">
        <v>88</v>
      </c>
      <c r="C24" s="40" t="s">
        <v>89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 t="s">
        <v>18</v>
      </c>
      <c r="W24" s="42" t="s">
        <v>20</v>
      </c>
      <c r="X24" s="42" t="s">
        <v>28</v>
      </c>
      <c r="Y24" s="42" t="s">
        <v>17</v>
      </c>
      <c r="Z24" s="42" t="s">
        <v>28</v>
      </c>
      <c r="AA24" s="42" t="s">
        <v>28</v>
      </c>
      <c r="AB24" s="42" t="s">
        <v>24</v>
      </c>
      <c r="AC24" s="42" t="s">
        <v>17</v>
      </c>
      <c r="AD24" s="42" t="s">
        <v>18</v>
      </c>
      <c r="AE24" s="45"/>
      <c r="AF24" s="45"/>
      <c r="AG24" s="45"/>
      <c r="AH24" s="45"/>
      <c r="AI24" s="45"/>
      <c r="AJ24" s="45"/>
      <c r="AK24" s="45"/>
      <c r="AL24" s="45"/>
      <c r="AM24" s="45"/>
      <c r="AN24" s="48"/>
      <c r="AO24" s="48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27">
        <f t="shared" si="0"/>
        <v>0</v>
      </c>
      <c r="BK24" s="29"/>
      <c r="BL24" s="31"/>
      <c r="BM24" s="33">
        <f t="shared" si="1"/>
        <v>3</v>
      </c>
      <c r="BN24" s="58">
        <v>2</v>
      </c>
    </row>
    <row r="25" spans="2:66" ht="29.4" thickBot="1" x14ac:dyDescent="0.35">
      <c r="B25" s="4" t="s">
        <v>90</v>
      </c>
      <c r="C25" s="36" t="s">
        <v>91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8" t="s">
        <v>17</v>
      </c>
      <c r="W25" s="38" t="s">
        <v>17</v>
      </c>
      <c r="X25" s="38" t="s">
        <v>28</v>
      </c>
      <c r="Y25" s="38" t="s">
        <v>21</v>
      </c>
      <c r="Z25" s="38" t="s">
        <v>28</v>
      </c>
      <c r="AA25" s="38" t="s">
        <v>28</v>
      </c>
      <c r="AB25" s="38" t="s">
        <v>18</v>
      </c>
      <c r="AC25" s="38" t="s">
        <v>21</v>
      </c>
      <c r="AD25" s="38" t="s">
        <v>17</v>
      </c>
      <c r="AE25" s="44" t="s">
        <v>18</v>
      </c>
      <c r="AF25" s="44" t="s">
        <v>17</v>
      </c>
      <c r="AG25" s="44" t="s">
        <v>24</v>
      </c>
      <c r="AH25" s="44" t="s">
        <v>17</v>
      </c>
      <c r="AI25" s="44" t="s">
        <v>25</v>
      </c>
      <c r="AJ25" s="44" t="s">
        <v>21</v>
      </c>
      <c r="AK25" s="44" t="s">
        <v>25</v>
      </c>
      <c r="AL25" s="44" t="s">
        <v>20</v>
      </c>
      <c r="AM25" s="44" t="s">
        <v>18</v>
      </c>
      <c r="AN25" s="44" t="s">
        <v>21</v>
      </c>
      <c r="AO25" s="44" t="s">
        <v>18</v>
      </c>
      <c r="AP25" s="6" t="s">
        <v>18</v>
      </c>
      <c r="AQ25" s="6" t="s">
        <v>25</v>
      </c>
      <c r="AR25" s="6" t="s">
        <v>25</v>
      </c>
      <c r="AS25" s="6" t="s">
        <v>28</v>
      </c>
      <c r="AT25" s="6" t="s">
        <v>20</v>
      </c>
      <c r="AU25" s="6" t="s">
        <v>17</v>
      </c>
      <c r="AV25" s="6" t="s">
        <v>18</v>
      </c>
      <c r="AW25" s="6" t="s">
        <v>18</v>
      </c>
      <c r="AX25" s="6">
        <v>3.88</v>
      </c>
      <c r="AY25" s="6">
        <v>7.17</v>
      </c>
      <c r="AZ25" s="6" t="s">
        <v>18</v>
      </c>
      <c r="BA25" s="6" t="s">
        <v>28</v>
      </c>
      <c r="BB25" s="6" t="s">
        <v>18</v>
      </c>
      <c r="BC25" s="6" t="s">
        <v>28</v>
      </c>
      <c r="BD25" s="6" t="s">
        <v>28</v>
      </c>
      <c r="BE25" s="6" t="s">
        <v>20</v>
      </c>
      <c r="BF25" s="6" t="s">
        <v>20</v>
      </c>
      <c r="BG25" s="6" t="s">
        <v>20</v>
      </c>
      <c r="BH25" s="6">
        <v>2.91</v>
      </c>
      <c r="BI25" s="20">
        <v>7.34</v>
      </c>
      <c r="BJ25" s="27">
        <f t="shared" si="0"/>
        <v>7.2549999999999999</v>
      </c>
      <c r="BK25" s="29">
        <v>18</v>
      </c>
      <c r="BL25" s="31"/>
      <c r="BM25" s="33">
        <f t="shared" si="1"/>
        <v>7</v>
      </c>
      <c r="BN25" s="58"/>
    </row>
    <row r="26" spans="2:66" ht="48.6" thickBot="1" x14ac:dyDescent="0.35">
      <c r="B26" s="4" t="s">
        <v>92</v>
      </c>
      <c r="C26" s="36" t="s">
        <v>93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38" t="s">
        <v>17</v>
      </c>
      <c r="W26" s="38" t="s">
        <v>20</v>
      </c>
      <c r="X26" s="38" t="s">
        <v>28</v>
      </c>
      <c r="Y26" s="38" t="s">
        <v>21</v>
      </c>
      <c r="Z26" s="38" t="s">
        <v>28</v>
      </c>
      <c r="AA26" s="38" t="s">
        <v>18</v>
      </c>
      <c r="AB26" s="38" t="s">
        <v>20</v>
      </c>
      <c r="AC26" s="38" t="s">
        <v>21</v>
      </c>
      <c r="AD26" s="38" t="s">
        <v>17</v>
      </c>
      <c r="AE26" s="6" t="s">
        <v>17</v>
      </c>
      <c r="AF26" s="6" t="s">
        <v>17</v>
      </c>
      <c r="AG26" s="6" t="s">
        <v>17</v>
      </c>
      <c r="AH26" s="6" t="s">
        <v>18</v>
      </c>
      <c r="AI26" s="6" t="s">
        <v>18</v>
      </c>
      <c r="AJ26" s="6" t="s">
        <v>20</v>
      </c>
      <c r="AK26" s="6" t="s">
        <v>18</v>
      </c>
      <c r="AL26" s="6" t="s">
        <v>20</v>
      </c>
      <c r="AM26" s="6" t="s">
        <v>18</v>
      </c>
      <c r="AN26" s="6" t="s">
        <v>21</v>
      </c>
      <c r="AO26" s="6" t="s">
        <v>20</v>
      </c>
      <c r="AP26" s="6" t="s">
        <v>17</v>
      </c>
      <c r="AQ26" s="6" t="s">
        <v>25</v>
      </c>
      <c r="AR26" s="6" t="s">
        <v>25</v>
      </c>
      <c r="AS26" s="6" t="s">
        <v>18</v>
      </c>
      <c r="AT26" s="6" t="s">
        <v>20</v>
      </c>
      <c r="AU26" s="6" t="s">
        <v>17</v>
      </c>
      <c r="AV26" s="6" t="s">
        <v>17</v>
      </c>
      <c r="AW26" s="6" t="s">
        <v>18</v>
      </c>
      <c r="AX26" s="6">
        <v>5.77</v>
      </c>
      <c r="AY26" s="6">
        <v>7.74</v>
      </c>
      <c r="AZ26" s="6" t="s">
        <v>17</v>
      </c>
      <c r="BA26" s="6" t="s">
        <v>17</v>
      </c>
      <c r="BB26" s="6" t="s">
        <v>20</v>
      </c>
      <c r="BC26" s="6" t="s">
        <v>28</v>
      </c>
      <c r="BD26" s="6" t="s">
        <v>17</v>
      </c>
      <c r="BE26" s="6" t="s">
        <v>20</v>
      </c>
      <c r="BF26" s="6" t="s">
        <v>20</v>
      </c>
      <c r="BG26" s="6" t="s">
        <v>20</v>
      </c>
      <c r="BH26" s="6">
        <v>7.42</v>
      </c>
      <c r="BI26" s="20">
        <v>7.94</v>
      </c>
      <c r="BJ26" s="27">
        <f t="shared" si="0"/>
        <v>7.84</v>
      </c>
      <c r="BK26" s="29">
        <v>19</v>
      </c>
      <c r="BL26" s="31"/>
      <c r="BM26" s="33">
        <f t="shared" si="1"/>
        <v>3</v>
      </c>
      <c r="BN26" s="58"/>
    </row>
    <row r="27" spans="2:66" ht="29.4" thickBot="1" x14ac:dyDescent="0.35">
      <c r="B27" s="4" t="s">
        <v>94</v>
      </c>
      <c r="C27" s="36" t="s">
        <v>95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38" t="s">
        <v>17</v>
      </c>
      <c r="W27" s="38" t="s">
        <v>20</v>
      </c>
      <c r="X27" s="38" t="s">
        <v>28</v>
      </c>
      <c r="Y27" s="38" t="s">
        <v>21</v>
      </c>
      <c r="Z27" s="38" t="s">
        <v>28</v>
      </c>
      <c r="AA27" s="38" t="s">
        <v>28</v>
      </c>
      <c r="AB27" s="38" t="s">
        <v>18</v>
      </c>
      <c r="AC27" s="38" t="s">
        <v>21</v>
      </c>
      <c r="AD27" s="38" t="s">
        <v>18</v>
      </c>
      <c r="AE27" s="6" t="s">
        <v>18</v>
      </c>
      <c r="AF27" s="6" t="s">
        <v>18</v>
      </c>
      <c r="AG27" s="6" t="s">
        <v>25</v>
      </c>
      <c r="AH27" s="6" t="s">
        <v>18</v>
      </c>
      <c r="AI27" s="6" t="s">
        <v>25</v>
      </c>
      <c r="AJ27" s="6" t="s">
        <v>21</v>
      </c>
      <c r="AK27" s="6" t="s">
        <v>25</v>
      </c>
      <c r="AL27" s="6" t="s">
        <v>20</v>
      </c>
      <c r="AM27" s="6" t="s">
        <v>18</v>
      </c>
      <c r="AN27" s="6" t="s">
        <v>21</v>
      </c>
      <c r="AO27" s="6" t="s">
        <v>17</v>
      </c>
      <c r="AP27" s="6" t="s">
        <v>25</v>
      </c>
      <c r="AQ27" s="6" t="s">
        <v>28</v>
      </c>
      <c r="AR27" s="6" t="s">
        <v>18</v>
      </c>
      <c r="AS27" s="6" t="s">
        <v>18</v>
      </c>
      <c r="AT27" s="6" t="s">
        <v>21</v>
      </c>
      <c r="AU27" s="6" t="s">
        <v>17</v>
      </c>
      <c r="AV27" s="6" t="s">
        <v>18</v>
      </c>
      <c r="AW27" s="6" t="s">
        <v>18</v>
      </c>
      <c r="AX27" s="6">
        <v>4.5</v>
      </c>
      <c r="AY27" s="6">
        <v>7.42</v>
      </c>
      <c r="AZ27" s="6" t="s">
        <v>17</v>
      </c>
      <c r="BA27" s="6" t="s">
        <v>28</v>
      </c>
      <c r="BB27" s="6" t="s">
        <v>17</v>
      </c>
      <c r="BC27" s="6" t="s">
        <v>24</v>
      </c>
      <c r="BD27" s="6" t="s">
        <v>24</v>
      </c>
      <c r="BE27" s="6" t="s">
        <v>20</v>
      </c>
      <c r="BF27" s="6" t="s">
        <v>20</v>
      </c>
      <c r="BG27" s="6" t="s">
        <v>20</v>
      </c>
      <c r="BH27" s="6">
        <v>4.4000000000000004</v>
      </c>
      <c r="BI27" s="20">
        <v>7.4</v>
      </c>
      <c r="BJ27" s="27">
        <f t="shared" si="0"/>
        <v>7.41</v>
      </c>
      <c r="BK27" s="29">
        <v>20</v>
      </c>
      <c r="BL27" s="31"/>
      <c r="BM27" s="33">
        <f t="shared" si="1"/>
        <v>5</v>
      </c>
      <c r="BN27" s="58"/>
    </row>
    <row r="28" spans="2:66" ht="29.4" thickBot="1" x14ac:dyDescent="0.35">
      <c r="B28" s="4" t="s">
        <v>96</v>
      </c>
      <c r="C28" s="36" t="s">
        <v>97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38" t="s">
        <v>28</v>
      </c>
      <c r="W28" s="38" t="s">
        <v>18</v>
      </c>
      <c r="X28" s="38" t="s">
        <v>28</v>
      </c>
      <c r="Y28" s="38" t="s">
        <v>17</v>
      </c>
      <c r="Z28" s="38" t="s">
        <v>28</v>
      </c>
      <c r="AA28" s="38" t="s">
        <v>24</v>
      </c>
      <c r="AB28" s="38" t="s">
        <v>24</v>
      </c>
      <c r="AC28" s="38" t="s">
        <v>17</v>
      </c>
      <c r="AD28" s="38" t="s">
        <v>18</v>
      </c>
      <c r="AE28" s="6" t="s">
        <v>28</v>
      </c>
      <c r="AF28" s="6" t="s">
        <v>24</v>
      </c>
      <c r="AG28" s="6" t="s">
        <v>19</v>
      </c>
      <c r="AH28" s="6" t="s">
        <v>18</v>
      </c>
      <c r="AI28" s="6" t="s">
        <v>24</v>
      </c>
      <c r="AJ28" s="6" t="s">
        <v>20</v>
      </c>
      <c r="AK28" s="6" t="s">
        <v>28</v>
      </c>
      <c r="AL28" s="6" t="s">
        <v>20</v>
      </c>
      <c r="AM28" s="6" t="s">
        <v>25</v>
      </c>
      <c r="AN28" s="6" t="s">
        <v>21</v>
      </c>
      <c r="AO28" s="6" t="s">
        <v>18</v>
      </c>
      <c r="AP28" s="6" t="s">
        <v>18</v>
      </c>
      <c r="AQ28" s="6" t="s">
        <v>28</v>
      </c>
      <c r="AR28" s="6" t="s">
        <v>28</v>
      </c>
      <c r="AS28" s="6" t="s">
        <v>28</v>
      </c>
      <c r="AT28" s="6" t="s">
        <v>17</v>
      </c>
      <c r="AU28" s="6" t="s">
        <v>17</v>
      </c>
      <c r="AV28" s="6" t="s">
        <v>25</v>
      </c>
      <c r="AW28" s="6" t="s">
        <v>25</v>
      </c>
      <c r="AX28" s="6">
        <v>2.57</v>
      </c>
      <c r="AY28" s="6">
        <v>6</v>
      </c>
      <c r="AZ28" s="6" t="s">
        <v>18</v>
      </c>
      <c r="BA28" s="6" t="s">
        <v>24</v>
      </c>
      <c r="BB28" s="6" t="s">
        <v>18</v>
      </c>
      <c r="BC28" s="6" t="s">
        <v>28</v>
      </c>
      <c r="BD28" s="6" t="s">
        <v>24</v>
      </c>
      <c r="BE28" s="6" t="s">
        <v>17</v>
      </c>
      <c r="BF28" s="6" t="s">
        <v>20</v>
      </c>
      <c r="BG28" s="6" t="s">
        <v>20</v>
      </c>
      <c r="BH28" s="6">
        <v>4.5599999999999996</v>
      </c>
      <c r="BI28" s="20">
        <v>6.24</v>
      </c>
      <c r="BJ28" s="27">
        <f t="shared" si="0"/>
        <v>6.12</v>
      </c>
      <c r="BK28" s="29">
        <v>21</v>
      </c>
      <c r="BL28" s="31"/>
      <c r="BM28" s="33">
        <f t="shared" si="1"/>
        <v>9</v>
      </c>
      <c r="BN28" s="58"/>
    </row>
    <row r="29" spans="2:66" ht="19.8" thickBot="1" x14ac:dyDescent="0.35">
      <c r="B29" s="4" t="s">
        <v>98</v>
      </c>
      <c r="C29" s="36" t="s">
        <v>99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38" t="s">
        <v>18</v>
      </c>
      <c r="W29" s="38" t="s">
        <v>20</v>
      </c>
      <c r="X29" s="38" t="s">
        <v>18</v>
      </c>
      <c r="Y29" s="38" t="s">
        <v>21</v>
      </c>
      <c r="Z29" s="38" t="s">
        <v>28</v>
      </c>
      <c r="AA29" s="38" t="s">
        <v>28</v>
      </c>
      <c r="AB29" s="38" t="s">
        <v>18</v>
      </c>
      <c r="AC29" s="38" t="s">
        <v>21</v>
      </c>
      <c r="AD29" s="38" t="s">
        <v>17</v>
      </c>
      <c r="AE29" s="6" t="s">
        <v>18</v>
      </c>
      <c r="AF29" s="6" t="s">
        <v>17</v>
      </c>
      <c r="AG29" s="6" t="s">
        <v>19</v>
      </c>
      <c r="AH29" s="6" t="s">
        <v>17</v>
      </c>
      <c r="AI29" s="6" t="s">
        <v>18</v>
      </c>
      <c r="AJ29" s="6" t="s">
        <v>21</v>
      </c>
      <c r="AK29" s="6" t="s">
        <v>25</v>
      </c>
      <c r="AL29" s="6" t="s">
        <v>20</v>
      </c>
      <c r="AM29" s="6" t="s">
        <v>18</v>
      </c>
      <c r="AN29" s="6" t="s">
        <v>21</v>
      </c>
      <c r="AO29" s="6" t="s">
        <v>18</v>
      </c>
      <c r="AP29" s="6" t="s">
        <v>18</v>
      </c>
      <c r="AQ29" s="6" t="s">
        <v>18</v>
      </c>
      <c r="AR29" s="6" t="s">
        <v>25</v>
      </c>
      <c r="AS29" s="6" t="s">
        <v>28</v>
      </c>
      <c r="AT29" s="6" t="s">
        <v>20</v>
      </c>
      <c r="AU29" s="6" t="s">
        <v>17</v>
      </c>
      <c r="AV29" s="6" t="s">
        <v>17</v>
      </c>
      <c r="AW29" s="6" t="s">
        <v>18</v>
      </c>
      <c r="AX29" s="6">
        <v>5.94</v>
      </c>
      <c r="AY29" s="6">
        <v>7.25</v>
      </c>
      <c r="AZ29" s="6" t="s">
        <v>17</v>
      </c>
      <c r="BA29" s="6" t="s">
        <v>28</v>
      </c>
      <c r="BB29" s="6" t="s">
        <v>28</v>
      </c>
      <c r="BC29" s="6" t="s">
        <v>24</v>
      </c>
      <c r="BD29" s="6" t="s">
        <v>18</v>
      </c>
      <c r="BE29" s="6" t="s">
        <v>20</v>
      </c>
      <c r="BF29" s="6" t="s">
        <v>20</v>
      </c>
      <c r="BG29" s="6" t="s">
        <v>20</v>
      </c>
      <c r="BH29" s="6">
        <v>4.5599999999999996</v>
      </c>
      <c r="BI29" s="20">
        <v>7.33</v>
      </c>
      <c r="BJ29" s="27">
        <f t="shared" si="0"/>
        <v>7.29</v>
      </c>
      <c r="BK29" s="29">
        <v>22</v>
      </c>
      <c r="BL29" s="31"/>
      <c r="BM29" s="33">
        <f t="shared" si="1"/>
        <v>5</v>
      </c>
      <c r="BN29" s="58"/>
    </row>
    <row r="30" spans="2:66" x14ac:dyDescent="0.3">
      <c r="BJ30" s="53">
        <f>AVERAGE(BJ4:BJ29)</f>
        <v>6.7771153846153842</v>
      </c>
      <c r="BK30" s="32">
        <v>22</v>
      </c>
      <c r="BL30" s="32">
        <v>4</v>
      </c>
    </row>
  </sheetData>
  <conditionalFormatting sqref="D4:U19">
    <cfRule type="cellIs" dxfId="2" priority="3" operator="between">
      <formula>"F"</formula>
      <formula>"F"</formula>
    </cfRule>
  </conditionalFormatting>
  <conditionalFormatting sqref="V4:AD29">
    <cfRule type="cellIs" dxfId="1" priority="2" operator="between">
      <formula>"F"</formula>
      <formula>"F"</formula>
    </cfRule>
  </conditionalFormatting>
  <conditionalFormatting sqref="AE4:AO29">
    <cfRule type="cellIs" dxfId="0" priority="1" operator="between">
      <formula>"F"</formula>
      <formula>"F"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1st Sem </vt:lpstr>
      <vt:lpstr>2nd Sem </vt:lpstr>
      <vt:lpstr>1st Year </vt:lpstr>
      <vt:lpstr>3rd Sem </vt:lpstr>
      <vt:lpstr>4th Sem</vt:lpstr>
      <vt:lpstr>2nd Year </vt:lpstr>
      <vt:lpstr>5th Sem </vt:lpstr>
      <vt:lpstr>6th Sem </vt:lpstr>
      <vt:lpstr>3rd Year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Chandrika Kale</dc:creator>
  <cp:lastModifiedBy>Chandrika Kale</cp:lastModifiedBy>
  <dcterms:created xsi:type="dcterms:W3CDTF">2025-07-10T08:19:06Z</dcterms:created>
  <dcterms:modified xsi:type="dcterms:W3CDTF">2025-07-10T10:22:57Z</dcterms:modified>
</cp:coreProperties>
</file>